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39" activeTab="0"/>
  </bookViews>
  <sheets>
    <sheet name="INDEX" sheetId="1" r:id="rId1"/>
    <sheet name="GRD. Totals - Page 1  " sheetId="2" r:id="rId2"/>
    <sheet name="VBM. Totals - Page 1  " sheetId="3" r:id="rId3"/>
    <sheet name="PRE. Totals - Page 1  " sheetId="4" r:id="rId4"/>
    <sheet name="PAGE 1  " sheetId="5" r:id="rId5"/>
    <sheet name="GRD. Totals - Page 2  " sheetId="6" r:id="rId6"/>
    <sheet name="VBM. Totals - Page 2  " sheetId="7" r:id="rId7"/>
    <sheet name="PRE. Totals - Page 2  " sheetId="8" r:id="rId8"/>
    <sheet name="PAGE 2  " sheetId="9" r:id="rId9"/>
    <sheet name="GRD. Totals - Page 3  " sheetId="10" r:id="rId10"/>
    <sheet name="VBM. Totals - Page 3  " sheetId="11" r:id="rId11"/>
    <sheet name="PRE. Totals - Page 3  " sheetId="12" r:id="rId12"/>
    <sheet name="PAGE 3  " sheetId="13" r:id="rId13"/>
    <sheet name="GRD. Totals - Page 4  " sheetId="14" r:id="rId14"/>
    <sheet name="VBM. Totals - Page 4  " sheetId="15" r:id="rId15"/>
    <sheet name="PRE. Totals - Page 4  " sheetId="16" r:id="rId16"/>
    <sheet name="PAGE 4  " sheetId="17" r:id="rId17"/>
    <sheet name="GRD. Totals - Page 5  " sheetId="18" r:id="rId18"/>
    <sheet name="VBM. Totals - Page 5  " sheetId="19" r:id="rId19"/>
    <sheet name="PRE. Totals - Page 5  " sheetId="20" r:id="rId20"/>
    <sheet name="PAGE 5  " sheetId="21" r:id="rId21"/>
    <sheet name="GRD. Totals - Page 6  " sheetId="22" r:id="rId22"/>
    <sheet name="VBM. Totals - Page 6  " sheetId="23" r:id="rId23"/>
    <sheet name="PRE. Totals - Page 6  " sheetId="24" r:id="rId24"/>
    <sheet name="PAGE 6  " sheetId="25" r:id="rId25"/>
    <sheet name="GRD. Totals - Page 7  " sheetId="26" r:id="rId26"/>
    <sheet name="VBM. Totals - Page 7  " sheetId="27" r:id="rId27"/>
    <sheet name="PRE. Totals - Page 7  " sheetId="28" r:id="rId28"/>
    <sheet name="PAGE 7  " sheetId="29" r:id="rId29"/>
    <sheet name="GRD. Totals - Page 8  " sheetId="30" r:id="rId30"/>
    <sheet name="VBM. Totals - Page 8  " sheetId="31" r:id="rId31"/>
    <sheet name="PRE. Totals - Page 8  " sheetId="32" r:id="rId32"/>
    <sheet name="PAGE 8  " sheetId="33" r:id="rId33"/>
    <sheet name="GRD. Totals - Page 9  " sheetId="34" r:id="rId34"/>
    <sheet name="VBM. Totals - Page 9  " sheetId="35" r:id="rId35"/>
    <sheet name="PRE. Totals - Page 9  " sheetId="36" r:id="rId36"/>
    <sheet name="PAGE 9  " sheetId="37" r:id="rId37"/>
    <sheet name="GRD. Totals - Page 10 " sheetId="38" r:id="rId38"/>
    <sheet name="VBM. Totals - Page 10 " sheetId="39" r:id="rId39"/>
    <sheet name="PRE. Totals - Page 10 " sheetId="40" r:id="rId40"/>
    <sheet name="PAGE 10 " sheetId="41" r:id="rId41"/>
    <sheet name="GRD. Totals - Page 11 " sheetId="42" r:id="rId42"/>
    <sheet name="VBM. Totals - Page 11 " sheetId="43" r:id="rId43"/>
    <sheet name="PRE. Totals - Page 11 " sheetId="44" r:id="rId44"/>
    <sheet name="PAGE 11 " sheetId="45" r:id="rId45"/>
    <sheet name="GRD. Totals - Page 12 " sheetId="46" r:id="rId46"/>
    <sheet name="VBM. Totals - Page 12 " sheetId="47" r:id="rId47"/>
    <sheet name="PRE. Totals - Page 12 " sheetId="48" r:id="rId48"/>
    <sheet name="PAGE 12 " sheetId="49" r:id="rId49"/>
    <sheet name="Write-Ins VBM" sheetId="50" r:id="rId50"/>
    <sheet name="Write-Ins PCT" sheetId="51" r:id="rId51"/>
    <sheet name="Write-In Totals" sheetId="52" r:id="rId52"/>
  </sheets>
  <definedNames>
    <definedName name="Aldercroft" localSheetId="51">'Write-In Totals'!#REF!</definedName>
    <definedName name="Aldercroft" localSheetId="50">'Write-Ins PCT'!#REF!</definedName>
    <definedName name="Aldercroft">'Write-Ins VBM'!#REF!</definedName>
    <definedName name="Burbank" localSheetId="51">'Write-In Totals'!#REF!</definedName>
    <definedName name="Burbank" localSheetId="50">'Write-Ins PCT'!#REF!</definedName>
    <definedName name="Burbank">'Write-Ins VBM'!#REF!</definedName>
    <definedName name="City_CU" localSheetId="51">'Write-In Totals'!#REF!</definedName>
    <definedName name="City_CU" localSheetId="50">'Write-Ins PCT'!#REF!</definedName>
    <definedName name="City_CU">'Write-Ins VBM'!#REF!</definedName>
    <definedName name="City_GI" localSheetId="51">'Write-In Totals'!#REF!</definedName>
    <definedName name="City_GI" localSheetId="50">'Write-Ins PCT'!#REF!</definedName>
    <definedName name="City_GI">'Write-Ins VBM'!#REF!</definedName>
    <definedName name="City_LA" localSheetId="51">'Write-In Totals'!#REF!</definedName>
    <definedName name="City_LA" localSheetId="50">'Write-Ins PCT'!#REF!</definedName>
    <definedName name="City_LA">'Write-Ins VBM'!#REF!</definedName>
    <definedName name="City_PA" localSheetId="51">'Write-In Totals'!$A$17:$M$18</definedName>
    <definedName name="City_PA" localSheetId="50">'Write-Ins PCT'!$A$32:$M$38</definedName>
    <definedName name="City_PA">'Write-Ins VBM'!$A$34:$M$42</definedName>
    <definedName name="City_SU" localSheetId="51">'Write-In Totals'!$A$22:$M$23</definedName>
    <definedName name="City_SU" localSheetId="50">'Write-Ins PCT'!$A$42:$M$49</definedName>
    <definedName name="City_SU">'Write-Ins VBM'!$A$46:$M$65</definedName>
    <definedName name="Cupertino_Sanitary" localSheetId="51">'Write-In Totals'!#REF!</definedName>
    <definedName name="Cupertino_Sanitary" localSheetId="50">'Write-Ins PCT'!#REF!</definedName>
    <definedName name="Cupertino_Sanitary">'Write-Ins VBM'!#REF!</definedName>
    <definedName name="Cupertino_Union" localSheetId="51">'Write-In Totals'!$A$5:$M$6</definedName>
    <definedName name="Cupertino_Union" localSheetId="50">'Write-Ins PCT'!$A$5:$M$11</definedName>
    <definedName name="Cupertino_Union">'Write-Ins VBM'!$A$5:$M$10</definedName>
    <definedName name="Foothill_De_Anza" localSheetId="51">'Write-In Totals'!#REF!</definedName>
    <definedName name="Foothill_De_Anza" localSheetId="50">'Write-Ins PCT'!#REF!</definedName>
    <definedName name="Foothill_De_Anza">'Write-Ins VBM'!#REF!</definedName>
    <definedName name="Lions_Gate" localSheetId="51">'Write-In Totals'!#REF!</definedName>
    <definedName name="Lions_Gate" localSheetId="50">'Write-Ins PCT'!#REF!</definedName>
    <definedName name="Lions_Gate">'Write-Ins VBM'!#REF!</definedName>
    <definedName name="Los_Altos" localSheetId="51">'Write-In Totals'!$A$9:$M$10</definedName>
    <definedName name="Los_Altos" localSheetId="50">'Write-Ins PCT'!$A$14:$M$20</definedName>
    <definedName name="Los_Altos">'Write-Ins VBM'!$A$13:$M$21</definedName>
    <definedName name="Montebello" localSheetId="51">'Write-In Totals'!$A$13:$M$14</definedName>
    <definedName name="Montebello" localSheetId="50">'Write-Ins PCT'!$A$23:$M$29</definedName>
    <definedName name="Montebello">'Write-Ins VBM'!$A$24:$M$30</definedName>
    <definedName name="N_P" localSheetId="51">'Write-In Totals'!#REF!</definedName>
    <definedName name="N_P" localSheetId="50">'Write-Ins PCT'!#REF!</definedName>
    <definedName name="N_P">'Write-Ins VBM'!#REF!</definedName>
    <definedName name="Orchard" localSheetId="51">'Write-In Totals'!#REF!</definedName>
    <definedName name="Orchard" localSheetId="50">'Write-Ins PCT'!#REF!</definedName>
    <definedName name="Orchard">'Write-Ins VBM'!#REF!</definedName>
    <definedName name="Palo_Alto_Unified" localSheetId="51">'Write-In Totals'!#REF!</definedName>
    <definedName name="Palo_Alto_Unified" localSheetId="50">'Write-Ins PCT'!#REF!</definedName>
    <definedName name="Palo_Alto_Unified">'Write-Ins VBM'!#REF!</definedName>
    <definedName name="Partisan" localSheetId="51">'Write-In Totals'!#REF!</definedName>
    <definedName name="Partisan" localSheetId="50">'Write-Ins PCT'!#REF!</definedName>
    <definedName name="Partisan">'Write-Ins VBM'!#REF!</definedName>
    <definedName name="Patterson_Joint" localSheetId="51">'Write-In Totals'!#REF!</definedName>
    <definedName name="Patterson_Joint" localSheetId="50">'Write-Ins PCT'!#REF!</definedName>
    <definedName name="Patterson_Joint">'Write-Ins VBM'!#REF!</definedName>
    <definedName name="_xlnm.Print_Titles" localSheetId="1">'GRD. Totals - Page 1  '!$A:$G,'GRD. Totals - Page 1  '!$1:$6</definedName>
    <definedName name="_xlnm.Print_Titles" localSheetId="37">'GRD. Totals - Page 10 '!$A:$G,'GRD. Totals - Page 10 '!$1:$6</definedName>
    <definedName name="_xlnm.Print_Titles" localSheetId="41">'GRD. Totals - Page 11 '!$A:$G,'GRD. Totals - Page 11 '!$1:$6</definedName>
    <definedName name="_xlnm.Print_Titles" localSheetId="45">'GRD. Totals - Page 12 '!$A:$G,'GRD. Totals - Page 12 '!$1:$6</definedName>
    <definedName name="_xlnm.Print_Titles" localSheetId="5">'GRD. Totals - Page 2  '!$A:$G,'GRD. Totals - Page 2  '!$1:$6</definedName>
    <definedName name="_xlnm.Print_Titles" localSheetId="9">'GRD. Totals - Page 3  '!$A:$G,'GRD. Totals - Page 3  '!$1:$6</definedName>
    <definedName name="_xlnm.Print_Titles" localSheetId="13">'GRD. Totals - Page 4  '!$A:$G,'GRD. Totals - Page 4  '!$1:$6</definedName>
    <definedName name="_xlnm.Print_Titles" localSheetId="17">'GRD. Totals - Page 5  '!$A:$G,'GRD. Totals - Page 5  '!$1:$6</definedName>
    <definedName name="_xlnm.Print_Titles" localSheetId="21">'GRD. Totals - Page 6  '!$A:$G,'GRD. Totals - Page 6  '!$1:$6</definedName>
    <definedName name="_xlnm.Print_Titles" localSheetId="25">'GRD. Totals - Page 7  '!$A:$G,'GRD. Totals - Page 7  '!$1:$6</definedName>
    <definedName name="_xlnm.Print_Titles" localSheetId="29">'GRD. Totals - Page 8  '!$A:$G,'GRD. Totals - Page 8  '!$1:$6</definedName>
    <definedName name="_xlnm.Print_Titles" localSheetId="33">'GRD. Totals - Page 9  '!$A:$G,'GRD. Totals - Page 9  '!$1:$6</definedName>
    <definedName name="_xlnm.Print_Titles" localSheetId="4">'PAGE 1  '!$A:$J,'PAGE 1  '!$1:$6</definedName>
    <definedName name="_xlnm.Print_Titles" localSheetId="40">'PAGE 10 '!$A:$J,'PAGE 10 '!$1:$6</definedName>
    <definedName name="_xlnm.Print_Titles" localSheetId="44">'PAGE 11 '!$A:$J,'PAGE 11 '!$1:$6</definedName>
    <definedName name="_xlnm.Print_Titles" localSheetId="48">'PAGE 12 '!$A:$J,'PAGE 12 '!$1:$6</definedName>
    <definedName name="_xlnm.Print_Titles" localSheetId="8">'PAGE 2  '!$A:$J,'PAGE 2  '!$1:$6</definedName>
    <definedName name="_xlnm.Print_Titles" localSheetId="12">'PAGE 3  '!$A:$J,'PAGE 3  '!$1:$6</definedName>
    <definedName name="_xlnm.Print_Titles" localSheetId="16">'PAGE 4  '!$A:$J,'PAGE 4  '!$1:$6</definedName>
    <definedName name="_xlnm.Print_Titles" localSheetId="20">'PAGE 5  '!$A:$J,'PAGE 5  '!$1:$6</definedName>
    <definedName name="_xlnm.Print_Titles" localSheetId="24">'PAGE 6  '!$A:$J,'PAGE 6  '!$1:$6</definedName>
    <definedName name="_xlnm.Print_Titles" localSheetId="28">'PAGE 7  '!$A:$J,'PAGE 7  '!$1:$6</definedName>
    <definedName name="_xlnm.Print_Titles" localSheetId="32">'PAGE 8  '!$A:$J,'PAGE 8  '!$1:$6</definedName>
    <definedName name="_xlnm.Print_Titles" localSheetId="36">'PAGE 9  '!$A:$J,'PAGE 9  '!$1:$6</definedName>
    <definedName name="_xlnm.Print_Titles" localSheetId="3">'PRE. Totals - Page 1  '!$A:$G,'PRE. Totals - Page 1  '!$1:$6</definedName>
    <definedName name="_xlnm.Print_Titles" localSheetId="39">'PRE. Totals - Page 10 '!$A:$G,'PRE. Totals - Page 10 '!$1:$6</definedName>
    <definedName name="_xlnm.Print_Titles" localSheetId="43">'PRE. Totals - Page 11 '!$A:$G,'PRE. Totals - Page 11 '!$1:$6</definedName>
    <definedName name="_xlnm.Print_Titles" localSheetId="47">'PRE. Totals - Page 12 '!$A:$G,'PRE. Totals - Page 12 '!$1:$6</definedName>
    <definedName name="_xlnm.Print_Titles" localSheetId="7">'PRE. Totals - Page 2  '!$A:$G,'PRE. Totals - Page 2  '!$1:$6</definedName>
    <definedName name="_xlnm.Print_Titles" localSheetId="11">'PRE. Totals - Page 3  '!$A:$G,'PRE. Totals - Page 3  '!$1:$6</definedName>
    <definedName name="_xlnm.Print_Titles" localSheetId="15">'PRE. Totals - Page 4  '!$A:$G,'PRE. Totals - Page 4  '!$1:$6</definedName>
    <definedName name="_xlnm.Print_Titles" localSheetId="19">'PRE. Totals - Page 5  '!$A:$G,'PRE. Totals - Page 5  '!$1:$6</definedName>
    <definedName name="_xlnm.Print_Titles" localSheetId="23">'PRE. Totals - Page 6  '!$A:$G,'PRE. Totals - Page 6  '!$1:$6</definedName>
    <definedName name="_xlnm.Print_Titles" localSheetId="27">'PRE. Totals - Page 7  '!$A:$G,'PRE. Totals - Page 7  '!$1:$6</definedName>
    <definedName name="_xlnm.Print_Titles" localSheetId="31">'PRE. Totals - Page 8  '!$A:$G,'PRE. Totals - Page 8  '!$1:$6</definedName>
    <definedName name="_xlnm.Print_Titles" localSheetId="35">'PRE. Totals - Page 9  '!$A:$G,'PRE. Totals - Page 9  '!$1:$6</definedName>
    <definedName name="_xlnm.Print_Titles" localSheetId="2">'VBM. Totals - Page 1  '!$A:$G,'VBM. Totals - Page 1  '!$1:$6</definedName>
    <definedName name="_xlnm.Print_Titles" localSheetId="38">'VBM. Totals - Page 10 '!$A:$G,'VBM. Totals - Page 10 '!$1:$6</definedName>
    <definedName name="_xlnm.Print_Titles" localSheetId="42">'VBM. Totals - Page 11 '!$A:$G,'VBM. Totals - Page 11 '!$1:$6</definedName>
    <definedName name="_xlnm.Print_Titles" localSheetId="46">'VBM. Totals - Page 12 '!$A:$G,'VBM. Totals - Page 12 '!$1:$6</definedName>
    <definedName name="_xlnm.Print_Titles" localSheetId="6">'VBM. Totals - Page 2  '!$A:$G,'VBM. Totals - Page 2  '!$1:$6</definedName>
    <definedName name="_xlnm.Print_Titles" localSheetId="10">'VBM. Totals - Page 3  '!$A:$G,'VBM. Totals - Page 3  '!$1:$6</definedName>
    <definedName name="_xlnm.Print_Titles" localSheetId="14">'VBM. Totals - Page 4  '!$A:$G,'VBM. Totals - Page 4  '!$1:$6</definedName>
    <definedName name="_xlnm.Print_Titles" localSheetId="18">'VBM. Totals - Page 5  '!$A:$G,'VBM. Totals - Page 5  '!$1:$6</definedName>
    <definedName name="_xlnm.Print_Titles" localSheetId="22">'VBM. Totals - Page 6  '!$A:$G,'VBM. Totals - Page 6  '!$1:$6</definedName>
    <definedName name="_xlnm.Print_Titles" localSheetId="26">'VBM. Totals - Page 7  '!$A:$G,'VBM. Totals - Page 7  '!$1:$6</definedName>
    <definedName name="_xlnm.Print_Titles" localSheetId="30">'VBM. Totals - Page 8  '!$A:$G,'VBM. Totals - Page 8  '!$1:$6</definedName>
    <definedName name="_xlnm.Print_Titles" localSheetId="34">'VBM. Totals - Page 9  '!$A:$G,'VBM. Totals - Page 9  '!$1:$6</definedName>
    <definedName name="_xlnm.Print_Titles" localSheetId="51">'Write-In Totals'!$1:$3</definedName>
    <definedName name="_xlnm.Print_Titles" localSheetId="50">'Write-Ins PCT'!$1:$3</definedName>
    <definedName name="_xlnm.Print_Titles" localSheetId="49">'Write-Ins VBM'!$1:$3</definedName>
    <definedName name="San_Martin_Water" localSheetId="51">'Write-In Totals'!#REF!</definedName>
    <definedName name="San_Martin_Water" localSheetId="50">'Write-Ins PCT'!#REF!</definedName>
    <definedName name="San_Martin_Water">'Write-Ins VBM'!#REF!</definedName>
    <definedName name="School" localSheetId="51">'Write-In Totals'!#REF!</definedName>
    <definedName name="School" localSheetId="50">'Write-Ins PCT'!#REF!</definedName>
    <definedName name="School">'Write-Ins VBM'!#REF!</definedName>
    <definedName name="SCV_Memorial" localSheetId="51">'Write-In Totals'!#REF!</definedName>
    <definedName name="SCV_Memorial" localSheetId="50">'Write-Ins PCT'!#REF!</definedName>
    <definedName name="SCV_Memorial">'Write-Ins VBM'!#REF!</definedName>
    <definedName name="Silver_Creek" localSheetId="51">'Write-In Totals'!#REF!</definedName>
    <definedName name="Silver_Creek" localSheetId="50">'Write-Ins PCT'!#REF!</definedName>
    <definedName name="Silver_Creek">'Write-Ins VBM'!#REF!</definedName>
    <definedName name="Special" localSheetId="51">'Write-In Totals'!#REF!</definedName>
    <definedName name="Special" localSheetId="50">'Write-Ins PCT'!#REF!</definedName>
    <definedName name="Special">'Write-Ins VBM'!#REF!</definedName>
    <definedName name="Stanislaus" localSheetId="51">'Write-In Totals'!#REF!</definedName>
    <definedName name="Stanislaus" localSheetId="50">'Write-Ins PCT'!#REF!</definedName>
    <definedName name="Sunnyvale" localSheetId="51">'Write-In Totals'!#REF!</definedName>
    <definedName name="Sunnyvale" localSheetId="50">'Write-Ins PCT'!#REF!</definedName>
    <definedName name="Sunnyvale">'Write-Ins VBM'!#REF!</definedName>
    <definedName name="Sunol" localSheetId="51">'Write-In Totals'!#REF!</definedName>
    <definedName name="Sunol" localSheetId="50">'Write-Ins PCT'!#REF!</definedName>
    <definedName name="Sunol">'Write-Ins VBM'!#REF!</definedName>
    <definedName name="West_Bay" localSheetId="51">'Write-In Totals'!#REF!</definedName>
    <definedName name="West_Bay" localSheetId="50">'Write-Ins PCT'!#REF!</definedName>
    <definedName name="West_Bay">'Write-Ins VBM'!#REF!</definedName>
  </definedNames>
  <calcPr fullCalcOnLoad="1"/>
</workbook>
</file>

<file path=xl/sharedStrings.xml><?xml version="1.0" encoding="utf-8"?>
<sst xmlns="http://schemas.openxmlformats.org/spreadsheetml/2006/main" count="2576" uniqueCount="316">
  <si>
    <t>Santa Clara County.  November 8, 2011 Consolidated Election</t>
  </si>
  <si>
    <t>City of Palo Alto</t>
  </si>
  <si>
    <t>Measure E - City of Palo Alto, Compost Facility</t>
  </si>
  <si>
    <t>REGISTRATION</t>
  </si>
  <si>
    <t>BALLOTS CAST</t>
  </si>
  <si>
    <t>TURNOUT (%)</t>
  </si>
  <si>
    <t>Measure E - City of Palo Alto, Compost Facility
FOR THE ORDINANCE</t>
  </si>
  <si>
    <t>AGAINST THE ORDINANCE</t>
  </si>
  <si>
    <t>PCT MAIL 2001</t>
  </si>
  <si>
    <t>Vote by Mail Rep</t>
  </si>
  <si>
    <t>PCT MAIL 2002</t>
  </si>
  <si>
    <t>PCT 2003</t>
  </si>
  <si>
    <t>PCT 2004</t>
  </si>
  <si>
    <t>PCT 2005</t>
  </si>
  <si>
    <t>PCT MAIL 2006</t>
  </si>
  <si>
    <t>PCT 2010</t>
  </si>
  <si>
    <t>PCT MAIL 2013</t>
  </si>
  <si>
    <t>PCT 2015</t>
  </si>
  <si>
    <t>PCT 2017</t>
  </si>
  <si>
    <t>PCT 2019</t>
  </si>
  <si>
    <t>PCT MAIL 2022</t>
  </si>
  <si>
    <t>PCT 2026</t>
  </si>
  <si>
    <t>PCT 2034</t>
  </si>
  <si>
    <t>PCT 2043</t>
  </si>
  <si>
    <t>PCT 2048</t>
  </si>
  <si>
    <t>PCT 2049</t>
  </si>
  <si>
    <t>PCT 2056</t>
  </si>
  <si>
    <t>PCT 2061</t>
  </si>
  <si>
    <t>PCT 2068</t>
  </si>
  <si>
    <t>PCT 2075</t>
  </si>
  <si>
    <t>PCT 2078</t>
  </si>
  <si>
    <t>PCT 2090</t>
  </si>
  <si>
    <t>PCT 2098</t>
  </si>
  <si>
    <t>PCT 2101</t>
  </si>
  <si>
    <t>PCT MAIL 2103</t>
  </si>
  <si>
    <t>PCT 2107</t>
  </si>
  <si>
    <t>PCT 2108</t>
  </si>
  <si>
    <t>PCT 2110</t>
  </si>
  <si>
    <t>PCT 2115</t>
  </si>
  <si>
    <t>PCT 2122</t>
  </si>
  <si>
    <t>PCT MAIL 2124</t>
  </si>
  <si>
    <t>PCT MAIL 2144</t>
  </si>
  <si>
    <t>GRAND TOTALS</t>
  </si>
  <si>
    <t xml:space="preserve">PRE. Totals - Page 12 </t>
  </si>
  <si>
    <t>US Representative, District 14</t>
  </si>
  <si>
    <t>State Senate, District 11</t>
  </si>
  <si>
    <t>Assembly District 21</t>
  </si>
  <si>
    <t>State Board Of Equal. District 1</t>
  </si>
  <si>
    <t>Supervisorial District 5</t>
  </si>
  <si>
    <t xml:space="preserve">VOT. Totals - Page 12 </t>
  </si>
  <si>
    <t xml:space="preserve">GRD. Totals - Page 12 </t>
  </si>
  <si>
    <t>Measure D - City of Palo Alto, Arbitration</t>
  </si>
  <si>
    <t>Measure D - City of Palo Alto, Arbitration
FOR THE AMENDMENT</t>
  </si>
  <si>
    <t>AGAINST THE AMENDMENT</t>
  </si>
  <si>
    <t xml:space="preserve">PRE. Totals - Page 11 </t>
  </si>
  <si>
    <t xml:space="preserve">VOT. Totals - Page 11 </t>
  </si>
  <si>
    <t xml:space="preserve">GRD. Totals - Page 11 </t>
  </si>
  <si>
    <t>City of Cupertino</t>
  </si>
  <si>
    <t>Measure C - City of Cupertino, Trans Occupancy Tax</t>
  </si>
  <si>
    <t>Measure C - City of Cupertino, Trans Occupancy Tax
YES</t>
  </si>
  <si>
    <t>NO</t>
  </si>
  <si>
    <t>PCT MAIL 3601</t>
  </si>
  <si>
    <t>PCT 3602</t>
  </si>
  <si>
    <t>PCT 3603</t>
  </si>
  <si>
    <t>PCT 3604</t>
  </si>
  <si>
    <t>PCT 3605</t>
  </si>
  <si>
    <t>PCT 3606</t>
  </si>
  <si>
    <t>PCT 3607</t>
  </si>
  <si>
    <t>PCT 3608</t>
  </si>
  <si>
    <t>PCT 3610</t>
  </si>
  <si>
    <t>PCT 3611</t>
  </si>
  <si>
    <t>PCT 3612</t>
  </si>
  <si>
    <t>PCT 3613</t>
  </si>
  <si>
    <t>PCT 3614</t>
  </si>
  <si>
    <t>PCT MAIL 3618</t>
  </si>
  <si>
    <t>PCT 3623</t>
  </si>
  <si>
    <t>PCT 3624</t>
  </si>
  <si>
    <t>PCT 3625</t>
  </si>
  <si>
    <t>PCT 3628</t>
  </si>
  <si>
    <t>PCT 3629</t>
  </si>
  <si>
    <t>PCT MAIL 3633</t>
  </si>
  <si>
    <t>PCT MAIL 3635</t>
  </si>
  <si>
    <t>PCT 3636</t>
  </si>
  <si>
    <t>PCT 3639</t>
  </si>
  <si>
    <t>PCT 3652</t>
  </si>
  <si>
    <t>PCT MAIL 3653</t>
  </si>
  <si>
    <t>PCT MAIL 3655</t>
  </si>
  <si>
    <t xml:space="preserve">PRE. Totals - Page 10 </t>
  </si>
  <si>
    <t>US Representative, District 15</t>
  </si>
  <si>
    <t>Assembly District 22</t>
  </si>
  <si>
    <t xml:space="preserve">VOT. Totals - Page 10 </t>
  </si>
  <si>
    <t xml:space="preserve">GRD. Totals - Page 10 </t>
  </si>
  <si>
    <t>City of Sunnyvale</t>
  </si>
  <si>
    <t>Measure B - City of Sunnyvale, Council Compensat.</t>
  </si>
  <si>
    <t>Measure B - City of Sunnyvale, Council Compensat.
YES</t>
  </si>
  <si>
    <t>PCT 4001</t>
  </si>
  <si>
    <t>PCT 4002</t>
  </si>
  <si>
    <t>PCT 4004</t>
  </si>
  <si>
    <t>PCT MAIL 4005</t>
  </si>
  <si>
    <t>PCT 4006</t>
  </si>
  <si>
    <t>PCT 4007</t>
  </si>
  <si>
    <t>PCT MAIL 4008</t>
  </si>
  <si>
    <t>PCT 4010</t>
  </si>
  <si>
    <t>PCT 4011</t>
  </si>
  <si>
    <t>PCT MAIL 4012</t>
  </si>
  <si>
    <t>PCT MAIL 4013</t>
  </si>
  <si>
    <t>PCT 4015</t>
  </si>
  <si>
    <t>PCT 4017</t>
  </si>
  <si>
    <t>PCT 4020</t>
  </si>
  <si>
    <t>PCT 4023</t>
  </si>
  <si>
    <t>PCT MAIL 4026</t>
  </si>
  <si>
    <t>PCT MAIL 4030</t>
  </si>
  <si>
    <t>PCT 4034</t>
  </si>
  <si>
    <t>PCT 4035</t>
  </si>
  <si>
    <t>PCT 4036</t>
  </si>
  <si>
    <t>PCT MAIL 4039</t>
  </si>
  <si>
    <t>PCT 4041</t>
  </si>
  <si>
    <t>PCT 4043</t>
  </si>
  <si>
    <t>PCT 4045</t>
  </si>
  <si>
    <t>PCT 4047</t>
  </si>
  <si>
    <t>PCT 4048</t>
  </si>
  <si>
    <t>PCT 4050</t>
  </si>
  <si>
    <t>PCT 4051</t>
  </si>
  <si>
    <t>PCT 4052</t>
  </si>
  <si>
    <t>PCT 4053</t>
  </si>
  <si>
    <t>PCT 4058</t>
  </si>
  <si>
    <t>PCT 4059</t>
  </si>
  <si>
    <t>PCT MAIL 4061</t>
  </si>
  <si>
    <t>PCT 4066</t>
  </si>
  <si>
    <t>PCT 4067</t>
  </si>
  <si>
    <t>PCT 4069</t>
  </si>
  <si>
    <t>PCT 4070</t>
  </si>
  <si>
    <t>PCT 4071</t>
  </si>
  <si>
    <t>PCT 4075</t>
  </si>
  <si>
    <t>PCT 4078</t>
  </si>
  <si>
    <t>PCT 4086</t>
  </si>
  <si>
    <t>PCT 4087</t>
  </si>
  <si>
    <t>PCT MAIL 4089</t>
  </si>
  <si>
    <t>PCT MAIL 4095</t>
  </si>
  <si>
    <t>PCT MAIL 4098</t>
  </si>
  <si>
    <t>PCT MAIL 4101</t>
  </si>
  <si>
    <t>PCT 4103</t>
  </si>
  <si>
    <t>PCT MAIL 4104</t>
  </si>
  <si>
    <t>PCT 4117</t>
  </si>
  <si>
    <t>PCT 4119</t>
  </si>
  <si>
    <t>PCT 4122</t>
  </si>
  <si>
    <t>PCT 4126</t>
  </si>
  <si>
    <t>PCT 4129</t>
  </si>
  <si>
    <t>PCT 4130</t>
  </si>
  <si>
    <t>PCT MAIL 4142</t>
  </si>
  <si>
    <t>PCT MAIL 4143</t>
  </si>
  <si>
    <t>PCT 4152</t>
  </si>
  <si>
    <t xml:space="preserve">PRE. Totals - Page 9  </t>
  </si>
  <si>
    <t>State Senate, District 13</t>
  </si>
  <si>
    <t>Supervisorial District 3</t>
  </si>
  <si>
    <t xml:space="preserve">VOT. Totals - Page 9  </t>
  </si>
  <si>
    <t xml:space="preserve">GRD. Totals - Page 9  </t>
  </si>
  <si>
    <t>Measure A - City of Sunnyvale, Elect Mayor</t>
  </si>
  <si>
    <t>Measure A - City of Sunnyvale, Elect Mayor
YES</t>
  </si>
  <si>
    <t xml:space="preserve">PRE. Totals - Page 8  </t>
  </si>
  <si>
    <t xml:space="preserve">VOT. Totals - Page 8  </t>
  </si>
  <si>
    <t xml:space="preserve">GRD. Totals - Page 8  </t>
  </si>
  <si>
    <t>Member of City Council CITY OF SUNNYVALE seat 7</t>
  </si>
  <si>
    <t>Member of City Council CITY OF SUNNYVALE seat 7
Vote for One
FRED FOWLER</t>
  </si>
  <si>
    <t>TARA MARTIN-MILIUS</t>
  </si>
  <si>
    <t>MARIA PAN</t>
  </si>
  <si>
    <t xml:space="preserve">PRE. Totals - Page 7  </t>
  </si>
  <si>
    <t xml:space="preserve">VOT. Totals - Page 7  </t>
  </si>
  <si>
    <t xml:space="preserve">GRD. Totals - Page 7  </t>
  </si>
  <si>
    <t>Member of City Council CITY OF SUNNYVALE seat 6</t>
  </si>
  <si>
    <t>Member of City Council CITY OF SUNNYVALE seat 6
Vote for One
STEVE HOFFMAN</t>
  </si>
  <si>
    <t>JACK WALKER</t>
  </si>
  <si>
    <t>JIM DAVIS</t>
  </si>
  <si>
    <t xml:space="preserve">PRE. Totals - Page 6  </t>
  </si>
  <si>
    <t xml:space="preserve">VOT. Totals - Page 6  </t>
  </si>
  <si>
    <t xml:space="preserve">GRD. Totals - Page 6  </t>
  </si>
  <si>
    <t>Member of City Council CITY OF SUNNYVALE seat 5</t>
  </si>
  <si>
    <t>Member of City Council CITY OF SUNNYVALE seat 5
Vote for One
BO CHANG</t>
  </si>
  <si>
    <t>PAT MEYERING</t>
  </si>
  <si>
    <t xml:space="preserve">PRE. Totals - Page 5  </t>
  </si>
  <si>
    <t xml:space="preserve">VOT. Totals - Page 5  </t>
  </si>
  <si>
    <t xml:space="preserve">GRD. Totals - Page 5  </t>
  </si>
  <si>
    <t>Member of City Council CITY OF SUNNYVALE seat 4</t>
  </si>
  <si>
    <t>Member of City Council CITY OF SUNNYVALE seat 4
Vote for One
DAVID WHITTUM</t>
  </si>
  <si>
    <t xml:space="preserve">PRE. Totals - Page 4  </t>
  </si>
  <si>
    <t xml:space="preserve">VOT. Totals - Page 4  </t>
  </si>
  <si>
    <t xml:space="preserve">GRD. Totals - Page 4  </t>
  </si>
  <si>
    <t>Member, City Council CITY OF CUPERTINO</t>
  </si>
  <si>
    <t>Member, City Council CITY OF CUPERTINO
Vote for no more than Two
HOMER TONG</t>
  </si>
  <si>
    <t>ROD SINKS</t>
  </si>
  <si>
    <t>DONNA AUSTIN</t>
  </si>
  <si>
    <t>GILBERT WONG</t>
  </si>
  <si>
    <t>CHRIS ZHANG</t>
  </si>
  <si>
    <t>MARTY MILLER</t>
  </si>
  <si>
    <t xml:space="preserve">PRE. Totals - Page 3  </t>
  </si>
  <si>
    <t xml:space="preserve">VOT. Totals - Page 3  </t>
  </si>
  <si>
    <t xml:space="preserve">GRD. Totals - Page 3  </t>
  </si>
  <si>
    <t>Sunnyvale School District</t>
  </si>
  <si>
    <t>SUNNYVALE SCHOOL DISTRICT Gov Board Mbr</t>
  </si>
  <si>
    <t>SUNNYVALE SCHOOL DISTRICT Gov Board Mbr
Vote for no more than Two
NANCY NEWKIRK</t>
  </si>
  <si>
    <t>REID MYERS</t>
  </si>
  <si>
    <t>JOHN MUMY</t>
  </si>
  <si>
    <t xml:space="preserve">PRE. Totals - Page 2  </t>
  </si>
  <si>
    <t xml:space="preserve">VOT. Totals - Page 2  </t>
  </si>
  <si>
    <t xml:space="preserve">GRD. Totals - Page 2  </t>
  </si>
  <si>
    <t>Orchard School District</t>
  </si>
  <si>
    <t>ORCHARD SCHOOL DISTRICT Gov Board Mbr</t>
  </si>
  <si>
    <t>ORCHARD SCHOOL DISTRICT Gov Board Mbr
Vote for no more than Two
KATHERINE KASOLAS-JACOBSON</t>
  </si>
  <si>
    <t>SHERYL SHIRLEY</t>
  </si>
  <si>
    <t>DIANA NAZARI</t>
  </si>
  <si>
    <t>DANNY GENE DAILEY</t>
  </si>
  <si>
    <t>PCT 1302</t>
  </si>
  <si>
    <t>PCT MAIL 1405</t>
  </si>
  <si>
    <t>PCT 1407</t>
  </si>
  <si>
    <t>PCT 1408</t>
  </si>
  <si>
    <t>PCT 1409</t>
  </si>
  <si>
    <t>PCT MAIL 1471</t>
  </si>
  <si>
    <t>PCT MAIL 1483</t>
  </si>
  <si>
    <t>PCT MAIL 1492</t>
  </si>
  <si>
    <t>PCT 1497</t>
  </si>
  <si>
    <t xml:space="preserve">PRE. Totals - Page 1  </t>
  </si>
  <si>
    <t>US Representative, District 16</t>
  </si>
  <si>
    <t>State Senate, District 10</t>
  </si>
  <si>
    <t>Assembly District 23</t>
  </si>
  <si>
    <t>Assembly District 24</t>
  </si>
  <si>
    <t>Supervisorial District 2</t>
  </si>
  <si>
    <t>City of San Jose</t>
  </si>
  <si>
    <t xml:space="preserve">San Jose City Council, District </t>
  </si>
  <si>
    <t xml:space="preserve">VOT. Totals - Page 1  </t>
  </si>
  <si>
    <t xml:space="preserve">GRD. Totals - Page 1  </t>
  </si>
  <si>
    <t>Statement of Vote Index</t>
  </si>
  <si>
    <t xml:space="preserve">PAGE 1  </t>
  </si>
  <si>
    <t xml:space="preserve">PAGE 2  </t>
  </si>
  <si>
    <t xml:space="preserve">PAGE 3  </t>
  </si>
  <si>
    <t xml:space="preserve">PAGE 4  </t>
  </si>
  <si>
    <t xml:space="preserve">PAGE 5  </t>
  </si>
  <si>
    <t xml:space="preserve">PAGE 6  </t>
  </si>
  <si>
    <t xml:space="preserve">PAGE 7  </t>
  </si>
  <si>
    <t xml:space="preserve">PAGE 8  </t>
  </si>
  <si>
    <t xml:space="preserve">PAGE 9  </t>
  </si>
  <si>
    <t xml:space="preserve">PAGE 10 </t>
  </si>
  <si>
    <t xml:space="preserve">PAGE 11 </t>
  </si>
  <si>
    <t xml:space="preserve">PAGE 12 </t>
  </si>
  <si>
    <t>Santa Clara County</t>
  </si>
  <si>
    <t>Precinct Reporting</t>
  </si>
  <si>
    <t>Vote By Mail Write-In Statement of Votes</t>
  </si>
  <si>
    <t>Consolidated Elections - November 8, 2011</t>
  </si>
  <si>
    <t>Office:  Orchard School District</t>
  </si>
  <si>
    <t>Precinct #</t>
  </si>
  <si>
    <t>Kasolas-Jacobson</t>
  </si>
  <si>
    <t>Shirley</t>
  </si>
  <si>
    <t>Nazari</t>
  </si>
  <si>
    <t>Dailey</t>
  </si>
  <si>
    <t>1407</t>
  </si>
  <si>
    <t>1408</t>
  </si>
  <si>
    <t>1409</t>
  </si>
  <si>
    <t xml:space="preserve">Total: </t>
  </si>
  <si>
    <t>Office:  Sunnyvale School District</t>
  </si>
  <si>
    <t>Newkirk</t>
  </si>
  <si>
    <t>Myers</t>
  </si>
  <si>
    <t>Mumy</t>
  </si>
  <si>
    <t>4002</t>
  </si>
  <si>
    <t>4013</t>
  </si>
  <si>
    <t>4015</t>
  </si>
  <si>
    <t>4020</t>
  </si>
  <si>
    <t>4048</t>
  </si>
  <si>
    <t>4058</t>
  </si>
  <si>
    <t>Office:  Patterson Joint Unified School District</t>
  </si>
  <si>
    <t>Kelly</t>
  </si>
  <si>
    <t>Hussar</t>
  </si>
  <si>
    <t>Saballos</t>
  </si>
  <si>
    <t>Lujan</t>
  </si>
  <si>
    <t>Johnson</t>
  </si>
  <si>
    <t>Reynoso</t>
  </si>
  <si>
    <t>Pinedo-Medina</t>
  </si>
  <si>
    <t>Office:  Cupertino City Council</t>
  </si>
  <si>
    <t>Tong</t>
  </si>
  <si>
    <t>Sinks</t>
  </si>
  <si>
    <t>Austin</t>
  </si>
  <si>
    <t>Wong</t>
  </si>
  <si>
    <t>Zhang</t>
  </si>
  <si>
    <t>Miller</t>
  </si>
  <si>
    <t>3604</t>
  </si>
  <si>
    <t>3606</t>
  </si>
  <si>
    <t>3607</t>
  </si>
  <si>
    <t>3610</t>
  </si>
  <si>
    <t>3614</t>
  </si>
  <si>
    <t>3639</t>
  </si>
  <si>
    <t>Office:  Sunnyvale City Council</t>
  </si>
  <si>
    <t>Seat 4</t>
  </si>
  <si>
    <t>Seat 5</t>
  </si>
  <si>
    <t>Seat 6</t>
  </si>
  <si>
    <t>Seat 7</t>
  </si>
  <si>
    <t>Whittum</t>
  </si>
  <si>
    <t>Chang</t>
  </si>
  <si>
    <t>Meyering</t>
  </si>
  <si>
    <t>Hoffman</t>
  </si>
  <si>
    <t>Walker</t>
  </si>
  <si>
    <t>Davis</t>
  </si>
  <si>
    <t>Fowler</t>
  </si>
  <si>
    <t>Martin-Milius</t>
  </si>
  <si>
    <t>Pan</t>
  </si>
  <si>
    <t>4001</t>
  </si>
  <si>
    <t>4006</t>
  </si>
  <si>
    <t>4017</t>
  </si>
  <si>
    <t>4047</t>
  </si>
  <si>
    <t>4053</t>
  </si>
  <si>
    <t>4070</t>
  </si>
  <si>
    <t>4071</t>
  </si>
  <si>
    <t>4078</t>
  </si>
  <si>
    <t>4086</t>
  </si>
  <si>
    <t>4103</t>
  </si>
  <si>
    <t>4129</t>
  </si>
  <si>
    <t>Precinct Write-In Statement of Votes</t>
  </si>
  <si>
    <t>Grand Total Write-In Statement of Votes</t>
  </si>
  <si>
    <t xml:space="preserve">Write-In votes count at the end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</si>
</sst>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[$%-409]"/>
    <numFmt numFmtId="165" formatCode="#,##0.0[$%-409]_);\(#,##0.0\)[$%-409]"/>
  </numFmts>
  <fonts count="15"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1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37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4" fillId="0" borderId="1" xfId="0" applyFont="1" applyBorder="1" applyAlignment="1">
      <alignment horizontal="left" textRotation="90" wrapText="1" readingOrder="1"/>
    </xf>
    <xf numFmtId="0" fontId="5" fillId="0" borderId="1" xfId="0" applyFont="1" applyBorder="1" applyAlignment="1">
      <alignment horizontal="left" textRotation="90" wrapText="1" readingOrder="1"/>
    </xf>
    <xf numFmtId="0" fontId="1" fillId="0" borderId="1" xfId="0" applyFont="1" applyBorder="1" applyAlignment="1">
      <alignment horizontal="left" textRotation="90" wrapText="1" readingOrder="1"/>
    </xf>
    <xf numFmtId="0" fontId="6" fillId="0" borderId="1" xfId="0" applyFont="1" applyBorder="1" applyAlignment="1">
      <alignment horizontal="left" textRotation="90" wrapText="1" readingOrder="1"/>
    </xf>
    <xf numFmtId="0" fontId="7" fillId="0" borderId="0" xfId="20" applyAlignment="1">
      <alignment vertical="top"/>
    </xf>
    <xf numFmtId="0" fontId="8" fillId="0" borderId="0" xfId="2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 applyAlignment="1">
      <alignment horizontal="left"/>
      <protection/>
    </xf>
    <xf numFmtId="0" fontId="12" fillId="0" borderId="0" xfId="21" applyFont="1" applyBorder="1" applyAlignment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11" fillId="0" borderId="0" xfId="21" applyFont="1">
      <alignment/>
      <protection/>
    </xf>
    <xf numFmtId="0" fontId="11" fillId="0" borderId="1" xfId="21" applyFont="1" applyBorder="1">
      <alignment/>
      <protection/>
    </xf>
    <xf numFmtId="0" fontId="8" fillId="0" borderId="1" xfId="21" applyBorder="1" applyAlignment="1">
      <alignment textRotation="255"/>
      <protection/>
    </xf>
    <xf numFmtId="0" fontId="8" fillId="0" borderId="2" xfId="21" applyBorder="1" applyAlignment="1">
      <alignment textRotation="255"/>
      <protection/>
    </xf>
    <xf numFmtId="0" fontId="11" fillId="0" borderId="1" xfId="21" applyFont="1" applyBorder="1" applyAlignment="1">
      <alignment horizontal="center"/>
      <protection/>
    </xf>
    <xf numFmtId="0" fontId="8" fillId="0" borderId="1" xfId="21" applyBorder="1">
      <alignment/>
      <protection/>
    </xf>
    <xf numFmtId="0" fontId="8" fillId="0" borderId="1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/>
      <protection/>
    </xf>
    <xf numFmtId="0" fontId="13" fillId="0" borderId="1" xfId="21" applyFont="1" applyBorder="1" applyAlignment="1">
      <alignment horizontal="center"/>
      <protection/>
    </xf>
    <xf numFmtId="0" fontId="11" fillId="0" borderId="0" xfId="21" applyFont="1" applyBorder="1">
      <alignment/>
      <protection/>
    </xf>
    <xf numFmtId="0" fontId="8" fillId="0" borderId="0" xfId="21" applyBorder="1" applyAlignment="1">
      <alignment textRotation="255"/>
      <protection/>
    </xf>
    <xf numFmtId="0" fontId="11" fillId="0" borderId="1" xfId="21" applyFont="1" applyBorder="1" applyAlignment="1">
      <alignment horizontal="right"/>
      <protection/>
    </xf>
    <xf numFmtId="0" fontId="8" fillId="0" borderId="1" xfId="21" applyBorder="1" applyAlignment="1">
      <alignment horizontal="center" textRotation="255"/>
      <protection/>
    </xf>
    <xf numFmtId="0" fontId="8" fillId="0" borderId="2" xfId="21" applyBorder="1" applyAlignment="1">
      <alignment horizontal="center" textRotation="255"/>
      <protection/>
    </xf>
    <xf numFmtId="0" fontId="8" fillId="0" borderId="1" xfId="21" applyBorder="1" applyAlignment="1">
      <alignment horizontal="center"/>
      <protection/>
    </xf>
    <xf numFmtId="0" fontId="1" fillId="0" borderId="0" xfId="0" applyFont="1" applyAlignment="1">
      <alignment horizontal="center" vertical="top" wrapText="1" readingOrder="1"/>
    </xf>
    <xf numFmtId="1" fontId="2" fillId="0" borderId="3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readingOrder="1"/>
    </xf>
    <xf numFmtId="0" fontId="0" fillId="0" borderId="1" xfId="0" applyFont="1" applyBorder="1" applyAlignment="1">
      <alignment horizontal="left" vertical="top" wrapText="1" readingOrder="1"/>
    </xf>
    <xf numFmtId="0" fontId="0" fillId="0" borderId="1" xfId="0" applyFont="1" applyBorder="1" applyAlignment="1">
      <alignment horizontal="left" vertical="top" wrapText="1" readingOrder="1"/>
    </xf>
    <xf numFmtId="0" fontId="11" fillId="0" borderId="0" xfId="21" applyFont="1" applyAlignment="1">
      <alignment horizontal="center"/>
      <protection/>
    </xf>
    <xf numFmtId="0" fontId="14" fillId="0" borderId="0" xfId="0" applyFont="1" applyAlignment="1">
      <alignment horizontal="center" vertical="top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rite-i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3"/>
  <sheetViews>
    <sheetView tabSelected="1" workbookViewId="0" topLeftCell="A1">
      <selection activeCell="E10" sqref="E10"/>
    </sheetView>
  </sheetViews>
  <sheetFormatPr defaultColWidth="9.140625" defaultRowHeight="12.75"/>
  <cols>
    <col min="2" max="2" width="30.7109375" style="0" customWidth="1"/>
    <col min="3" max="3" width="40.7109375" style="0" customWidth="1"/>
  </cols>
  <sheetData>
    <row r="1" ht="12.75">
      <c r="C1" s="43" t="s">
        <v>0</v>
      </c>
    </row>
    <row r="2" ht="12.75">
      <c r="C2" t="s">
        <v>230</v>
      </c>
    </row>
    <row r="4" spans="2:3" ht="12.75">
      <c r="B4" s="14" t="s">
        <v>229</v>
      </c>
      <c r="C4" t="s">
        <v>206</v>
      </c>
    </row>
    <row r="5" spans="2:3" ht="12.75">
      <c r="B5" s="14" t="s">
        <v>228</v>
      </c>
      <c r="C5" t="s">
        <v>206</v>
      </c>
    </row>
    <row r="6" spans="2:3" ht="12.75">
      <c r="B6" s="14" t="s">
        <v>220</v>
      </c>
      <c r="C6" t="s">
        <v>206</v>
      </c>
    </row>
    <row r="7" spans="2:3" ht="12.75">
      <c r="B7" s="14" t="s">
        <v>231</v>
      </c>
      <c r="C7" t="s">
        <v>206</v>
      </c>
    </row>
    <row r="8" spans="2:3" ht="12.75">
      <c r="B8" s="14" t="s">
        <v>204</v>
      </c>
      <c r="C8" t="s">
        <v>198</v>
      </c>
    </row>
    <row r="9" spans="2:3" ht="12.75">
      <c r="B9" s="14" t="s">
        <v>203</v>
      </c>
      <c r="C9" t="s">
        <v>198</v>
      </c>
    </row>
    <row r="10" spans="2:3" ht="12.75">
      <c r="B10" s="14" t="s">
        <v>202</v>
      </c>
      <c r="C10" t="s">
        <v>198</v>
      </c>
    </row>
    <row r="11" spans="2:3" ht="12.75">
      <c r="B11" s="14" t="s">
        <v>232</v>
      </c>
      <c r="C11" t="s">
        <v>198</v>
      </c>
    </row>
    <row r="12" spans="2:3" ht="12.75">
      <c r="B12" s="14" t="s">
        <v>196</v>
      </c>
      <c r="C12" t="s">
        <v>187</v>
      </c>
    </row>
    <row r="13" spans="2:3" ht="12.75">
      <c r="B13" s="14" t="s">
        <v>195</v>
      </c>
      <c r="C13" t="s">
        <v>187</v>
      </c>
    </row>
    <row r="14" spans="2:3" ht="12.75">
      <c r="B14" s="14" t="s">
        <v>194</v>
      </c>
      <c r="C14" t="s">
        <v>187</v>
      </c>
    </row>
    <row r="15" spans="2:3" ht="12.75">
      <c r="B15" s="14" t="s">
        <v>233</v>
      </c>
      <c r="C15" t="s">
        <v>187</v>
      </c>
    </row>
    <row r="16" spans="2:3" ht="12.75">
      <c r="B16" s="14" t="s">
        <v>186</v>
      </c>
      <c r="C16" t="s">
        <v>182</v>
      </c>
    </row>
    <row r="17" spans="2:3" ht="12.75">
      <c r="B17" s="14" t="s">
        <v>185</v>
      </c>
      <c r="C17" t="s">
        <v>182</v>
      </c>
    </row>
    <row r="18" spans="2:3" ht="12.75">
      <c r="B18" s="14" t="s">
        <v>184</v>
      </c>
      <c r="C18" t="s">
        <v>182</v>
      </c>
    </row>
    <row r="19" spans="2:3" ht="12.75">
      <c r="B19" s="14" t="s">
        <v>234</v>
      </c>
      <c r="C19" t="s">
        <v>182</v>
      </c>
    </row>
    <row r="20" spans="2:3" ht="12.75">
      <c r="B20" s="14" t="s">
        <v>181</v>
      </c>
      <c r="C20" t="s">
        <v>176</v>
      </c>
    </row>
    <row r="21" spans="2:3" ht="12.75">
      <c r="B21" s="14" t="s">
        <v>180</v>
      </c>
      <c r="C21" t="s">
        <v>176</v>
      </c>
    </row>
    <row r="22" spans="2:3" ht="12.75">
      <c r="B22" s="14" t="s">
        <v>179</v>
      </c>
      <c r="C22" t="s">
        <v>176</v>
      </c>
    </row>
    <row r="23" spans="2:3" ht="12.75">
      <c r="B23" s="14" t="s">
        <v>235</v>
      </c>
      <c r="C23" t="s">
        <v>176</v>
      </c>
    </row>
    <row r="24" spans="2:3" ht="12.75">
      <c r="B24" s="14" t="s">
        <v>175</v>
      </c>
      <c r="C24" t="s">
        <v>169</v>
      </c>
    </row>
    <row r="25" spans="2:3" ht="12.75">
      <c r="B25" s="14" t="s">
        <v>174</v>
      </c>
      <c r="C25" t="s">
        <v>169</v>
      </c>
    </row>
    <row r="26" spans="2:3" ht="12.75">
      <c r="B26" s="14" t="s">
        <v>173</v>
      </c>
      <c r="C26" t="s">
        <v>169</v>
      </c>
    </row>
    <row r="27" spans="2:3" ht="12.75">
      <c r="B27" s="14" t="s">
        <v>236</v>
      </c>
      <c r="C27" t="s">
        <v>169</v>
      </c>
    </row>
    <row r="28" spans="2:3" ht="12.75">
      <c r="B28" s="14" t="s">
        <v>168</v>
      </c>
      <c r="C28" t="s">
        <v>162</v>
      </c>
    </row>
    <row r="29" spans="2:3" ht="12.75">
      <c r="B29" s="14" t="s">
        <v>167</v>
      </c>
      <c r="C29" t="s">
        <v>162</v>
      </c>
    </row>
    <row r="30" spans="2:3" ht="12.75">
      <c r="B30" s="14" t="s">
        <v>166</v>
      </c>
      <c r="C30" t="s">
        <v>162</v>
      </c>
    </row>
    <row r="31" spans="2:3" ht="12.75">
      <c r="B31" s="14" t="s">
        <v>237</v>
      </c>
      <c r="C31" t="s">
        <v>162</v>
      </c>
    </row>
    <row r="32" spans="2:3" ht="12.75">
      <c r="B32" s="14" t="s">
        <v>161</v>
      </c>
      <c r="C32" t="s">
        <v>157</v>
      </c>
    </row>
    <row r="33" spans="2:3" ht="12.75">
      <c r="B33" s="14" t="s">
        <v>160</v>
      </c>
      <c r="C33" t="s">
        <v>157</v>
      </c>
    </row>
    <row r="34" spans="2:3" ht="12.75">
      <c r="B34" s="14" t="s">
        <v>159</v>
      </c>
      <c r="C34" t="s">
        <v>157</v>
      </c>
    </row>
    <row r="35" spans="2:3" ht="12.75">
      <c r="B35" s="14" t="s">
        <v>238</v>
      </c>
      <c r="C35" t="s">
        <v>157</v>
      </c>
    </row>
    <row r="36" spans="2:3" ht="12.75">
      <c r="B36" s="14" t="s">
        <v>156</v>
      </c>
      <c r="C36" t="s">
        <v>93</v>
      </c>
    </row>
    <row r="37" spans="2:3" ht="12.75">
      <c r="B37" s="14" t="s">
        <v>155</v>
      </c>
      <c r="C37" t="s">
        <v>93</v>
      </c>
    </row>
    <row r="38" spans="2:3" ht="12.75">
      <c r="B38" s="14" t="s">
        <v>152</v>
      </c>
      <c r="C38" t="s">
        <v>93</v>
      </c>
    </row>
    <row r="39" spans="2:3" ht="12.75">
      <c r="B39" s="14" t="s">
        <v>239</v>
      </c>
      <c r="C39" t="s">
        <v>93</v>
      </c>
    </row>
    <row r="40" spans="2:3" ht="12.75">
      <c r="B40" s="14" t="s">
        <v>91</v>
      </c>
      <c r="C40" t="s">
        <v>58</v>
      </c>
    </row>
    <row r="41" spans="2:3" ht="12.75">
      <c r="B41" s="14" t="s">
        <v>90</v>
      </c>
      <c r="C41" t="s">
        <v>58</v>
      </c>
    </row>
    <row r="42" spans="2:3" ht="12.75">
      <c r="B42" s="14" t="s">
        <v>87</v>
      </c>
      <c r="C42" t="s">
        <v>58</v>
      </c>
    </row>
    <row r="43" spans="2:3" ht="12.75">
      <c r="B43" s="14" t="s">
        <v>240</v>
      </c>
      <c r="C43" t="s">
        <v>58</v>
      </c>
    </row>
    <row r="44" spans="2:3" ht="12.75">
      <c r="B44" s="14" t="s">
        <v>56</v>
      </c>
      <c r="C44" t="s">
        <v>51</v>
      </c>
    </row>
    <row r="45" spans="2:3" ht="12.75">
      <c r="B45" s="14" t="s">
        <v>55</v>
      </c>
      <c r="C45" t="s">
        <v>51</v>
      </c>
    </row>
    <row r="46" spans="2:3" ht="12.75">
      <c r="B46" s="14" t="s">
        <v>54</v>
      </c>
      <c r="C46" t="s">
        <v>51</v>
      </c>
    </row>
    <row r="47" spans="2:3" ht="12.75">
      <c r="B47" s="14" t="s">
        <v>241</v>
      </c>
      <c r="C47" t="s">
        <v>51</v>
      </c>
    </row>
    <row r="48" spans="2:3" ht="12.75">
      <c r="B48" s="14" t="s">
        <v>50</v>
      </c>
      <c r="C48" t="s">
        <v>2</v>
      </c>
    </row>
    <row r="49" spans="2:3" ht="12.75">
      <c r="B49" s="14" t="s">
        <v>49</v>
      </c>
      <c r="C49" t="s">
        <v>2</v>
      </c>
    </row>
    <row r="50" spans="2:3" ht="12.75">
      <c r="B50" s="14" t="s">
        <v>43</v>
      </c>
      <c r="C50" t="s">
        <v>2</v>
      </c>
    </row>
    <row r="51" spans="2:3" ht="12.75">
      <c r="B51" s="14" t="s">
        <v>242</v>
      </c>
      <c r="C51" t="s">
        <v>2</v>
      </c>
    </row>
    <row r="53" ht="12.75">
      <c r="B53" t="s">
        <v>315</v>
      </c>
    </row>
  </sheetData>
  <hyperlinks>
    <hyperlink ref="B4" location="'GRD. Totals - Page 1  '!A1" display="GRD. Totals - Page 1  "/>
    <hyperlink ref="B5" location="'VOT. Totals - Page 1  '!A1" display="VOT. Totals - Page 1  "/>
    <hyperlink ref="B6" location="'PRE. Totals - Page 1  '!A1" display="PRE. Totals - Page 1  "/>
    <hyperlink ref="B7" location="'PAGE 1  '!A1" display="PAGE 1  "/>
    <hyperlink ref="B8" location="'GRD. Totals - Page 2  '!A1" display="GRD. Totals - Page 2  "/>
    <hyperlink ref="B9" location="'VOT. Totals - Page 2  '!A1" display="VOT. Totals - Page 2  "/>
    <hyperlink ref="B10" location="'PRE. Totals - Page 2  '!A1" display="PRE. Totals - Page 2  "/>
    <hyperlink ref="B11" location="'PAGE 2  '!A1" display="PAGE 2  "/>
    <hyperlink ref="B12" location="'GRD. Totals - Page 3  '!A1" display="GRD. Totals - Page 3  "/>
    <hyperlink ref="B13" location="'VOT. Totals - Page 3  '!A1" display="VOT. Totals - Page 3  "/>
    <hyperlink ref="B14" location="'PRE. Totals - Page 3  '!A1" display="PRE. Totals - Page 3  "/>
    <hyperlink ref="B15" location="'PAGE 3  '!A1" display="PAGE 3  "/>
    <hyperlink ref="B16" location="'GRD. Totals - Page 4  '!A1" display="GRD. Totals - Page 4  "/>
    <hyperlink ref="B17" location="'VOT. Totals - Page 4  '!A1" display="VOT. Totals - Page 4  "/>
    <hyperlink ref="B18" location="'PRE. Totals - Page 4  '!A1" display="PRE. Totals - Page 4  "/>
    <hyperlink ref="B19" location="'PAGE 4  '!A1" display="PAGE 4  "/>
    <hyperlink ref="B20" location="'GRD. Totals - Page 5  '!A1" display="GRD. Totals - Page 5  "/>
    <hyperlink ref="B21" location="'VOT. Totals - Page 5  '!A1" display="VOT. Totals - Page 5  "/>
    <hyperlink ref="B22" location="'PRE. Totals - Page 5  '!A1" display="PRE. Totals - Page 5  "/>
    <hyperlink ref="B23" location="'PAGE 5  '!A1" display="PAGE 5  "/>
    <hyperlink ref="B24" location="'GRD. Totals - Page 6  '!A1" display="GRD. Totals - Page 6  "/>
    <hyperlink ref="B25" location="'VOT. Totals - Page 6  '!A1" display="VOT. Totals - Page 6  "/>
    <hyperlink ref="B26" location="'PRE. Totals - Page 6  '!A1" display="PRE. Totals - Page 6  "/>
    <hyperlink ref="B27" location="'PAGE 6  '!A1" display="PAGE 6  "/>
    <hyperlink ref="B28" location="'GRD. Totals - Page 7  '!A1" display="GRD. Totals - Page 7  "/>
    <hyperlink ref="B29" location="'VOT. Totals - Page 7  '!A1" display="VOT. Totals - Page 7  "/>
    <hyperlink ref="B30" location="'PRE. Totals - Page 7  '!A1" display="PRE. Totals - Page 7  "/>
    <hyperlink ref="B31" location="'PAGE 7  '!A1" display="PAGE 7  "/>
    <hyperlink ref="B32" location="'GRD. Totals - Page 8  '!A1" display="GRD. Totals - Page 8  "/>
    <hyperlink ref="B33" location="'VOT. Totals - Page 8  '!A1" display="VOT. Totals - Page 8  "/>
    <hyperlink ref="B34" location="'PRE. Totals - Page 8  '!A1" display="PRE. Totals - Page 8  "/>
    <hyperlink ref="B35" location="'PAGE 8  '!A1" display="PAGE 8  "/>
    <hyperlink ref="B36" location="'GRD. Totals - Page 9  '!A1" display="GRD. Totals - Page 9  "/>
    <hyperlink ref="B37" location="'VOT. Totals - Page 9  '!A1" display="VOT. Totals - Page 9  "/>
    <hyperlink ref="B38" location="'PRE. Totals - Page 9  '!A1" display="PRE. Totals - Page 9  "/>
    <hyperlink ref="B39" location="'PAGE 9  '!A1" display="PAGE 9  "/>
    <hyperlink ref="B40" location="'GRD. Totals - Page 10 '!A1" display="GRD. Totals - Page 10 "/>
    <hyperlink ref="B41" location="'VOT. Totals - Page 10 '!A1" display="VOT. Totals - Page 10 "/>
    <hyperlink ref="B42" location="'PRE. Totals - Page 10 '!A1" display="PRE. Totals - Page 10 "/>
    <hyperlink ref="B43" location="'PAGE 10 '!A1" display="PAGE 10 "/>
    <hyperlink ref="B44" location="'GRD. Totals - Page 11 '!A1" display="GRD. Totals - Page 11 "/>
    <hyperlink ref="B45" location="'VOT. Totals - Page 11 '!A1" display="VOT. Totals - Page 11 "/>
    <hyperlink ref="B46" location="'PRE. Totals - Page 11 '!A1" display="PRE. Totals - Page 11 "/>
    <hyperlink ref="B47" location="'PAGE 11 '!A1" display="PAGE 11 "/>
    <hyperlink ref="B48" location="'GRD. Totals - Page 12 '!A1" display="GRD. Totals - Page 12 "/>
    <hyperlink ref="B49" location="'VOT. Totals - Page 12 '!A1" display="VOT. Totals - Page 12 "/>
    <hyperlink ref="B50" location="'PRE. Totals - Page 12 '!A1" display="PRE. Totals - Page 12 "/>
    <hyperlink ref="B51" location="'PAGE 12 '!A1" display="PAGE 12 "/>
  </hyperlink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4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4</v>
      </c>
      <c r="B3" s="37" t="s">
        <v>57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187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13" ht="13.5" customHeight="1"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261" customHeight="1">
      <c r="A6" s="1" t="s">
        <v>196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188</v>
      </c>
      <c r="I6" s="12" t="s">
        <v>189</v>
      </c>
      <c r="J6" s="12" t="s">
        <v>190</v>
      </c>
      <c r="K6" s="12" t="s">
        <v>191</v>
      </c>
      <c r="L6" s="12" t="s">
        <v>192</v>
      </c>
      <c r="M6" s="12" t="s">
        <v>193</v>
      </c>
      <c r="N6" s="3"/>
    </row>
    <row r="7" spans="1:14" ht="24.75" customHeight="1">
      <c r="A7" s="39" t="s">
        <v>243</v>
      </c>
      <c r="B7" s="39"/>
      <c r="C7" s="39"/>
      <c r="D7" s="4">
        <v>25644</v>
      </c>
      <c r="E7" s="4">
        <v>10306</v>
      </c>
      <c r="F7" s="5">
        <v>40.19</v>
      </c>
      <c r="G7" s="6"/>
      <c r="H7" s="4">
        <v>3316</v>
      </c>
      <c r="I7" s="4">
        <v>3879</v>
      </c>
      <c r="J7" s="4">
        <v>2895</v>
      </c>
      <c r="K7" s="4">
        <v>4022</v>
      </c>
      <c r="L7" s="4">
        <v>1062</v>
      </c>
      <c r="M7" s="4">
        <v>3221</v>
      </c>
      <c r="N7" s="3"/>
    </row>
    <row r="8" spans="1:14" ht="24.75" customHeight="1">
      <c r="A8" s="39" t="s">
        <v>88</v>
      </c>
      <c r="B8" s="39"/>
      <c r="C8" s="39"/>
      <c r="D8" s="4">
        <v>25644</v>
      </c>
      <c r="E8" s="4">
        <v>10306</v>
      </c>
      <c r="F8" s="5">
        <v>40.19</v>
      </c>
      <c r="G8" s="6"/>
      <c r="H8" s="4">
        <v>3316</v>
      </c>
      <c r="I8" s="4">
        <v>3879</v>
      </c>
      <c r="J8" s="4">
        <v>2895</v>
      </c>
      <c r="K8" s="4">
        <v>4022</v>
      </c>
      <c r="L8" s="4">
        <v>1062</v>
      </c>
      <c r="M8" s="4">
        <v>3221</v>
      </c>
      <c r="N8" s="3"/>
    </row>
    <row r="9" spans="1:14" ht="24.75" customHeight="1">
      <c r="A9" s="39" t="s">
        <v>45</v>
      </c>
      <c r="B9" s="39"/>
      <c r="C9" s="39"/>
      <c r="D9" s="4">
        <v>25644</v>
      </c>
      <c r="E9" s="4">
        <v>10306</v>
      </c>
      <c r="F9" s="5">
        <v>40.19</v>
      </c>
      <c r="G9" s="6"/>
      <c r="H9" s="4">
        <v>3316</v>
      </c>
      <c r="I9" s="4">
        <v>3879</v>
      </c>
      <c r="J9" s="4">
        <v>2895</v>
      </c>
      <c r="K9" s="4">
        <v>4022</v>
      </c>
      <c r="L9" s="4">
        <v>1062</v>
      </c>
      <c r="M9" s="4">
        <v>3221</v>
      </c>
      <c r="N9" s="3"/>
    </row>
    <row r="10" spans="1:14" ht="24.75" customHeight="1">
      <c r="A10" s="39" t="s">
        <v>89</v>
      </c>
      <c r="B10" s="39"/>
      <c r="C10" s="39"/>
      <c r="D10" s="4">
        <v>25644</v>
      </c>
      <c r="E10" s="4">
        <v>10306</v>
      </c>
      <c r="F10" s="5">
        <v>40.19</v>
      </c>
      <c r="G10" s="6"/>
      <c r="H10" s="4">
        <v>3316</v>
      </c>
      <c r="I10" s="4">
        <v>3879</v>
      </c>
      <c r="J10" s="4">
        <v>2895</v>
      </c>
      <c r="K10" s="4">
        <v>4022</v>
      </c>
      <c r="L10" s="4">
        <v>1062</v>
      </c>
      <c r="M10" s="4">
        <v>3221</v>
      </c>
      <c r="N10" s="3"/>
    </row>
    <row r="11" spans="1:14" ht="24.75" customHeight="1">
      <c r="A11" s="39" t="s">
        <v>47</v>
      </c>
      <c r="B11" s="39"/>
      <c r="C11" s="39"/>
      <c r="D11" s="4">
        <v>25644</v>
      </c>
      <c r="E11" s="4">
        <v>10306</v>
      </c>
      <c r="F11" s="5">
        <v>40.19</v>
      </c>
      <c r="G11" s="6"/>
      <c r="H11" s="4">
        <v>3316</v>
      </c>
      <c r="I11" s="4">
        <v>3879</v>
      </c>
      <c r="J11" s="4">
        <v>2895</v>
      </c>
      <c r="K11" s="4">
        <v>4022</v>
      </c>
      <c r="L11" s="4">
        <v>1062</v>
      </c>
      <c r="M11" s="4">
        <v>3221</v>
      </c>
      <c r="N11" s="3"/>
    </row>
    <row r="12" spans="1:14" ht="24.75" customHeight="1">
      <c r="A12" s="39" t="s">
        <v>48</v>
      </c>
      <c r="B12" s="39"/>
      <c r="C12" s="39"/>
      <c r="D12" s="4">
        <v>25644</v>
      </c>
      <c r="E12" s="4">
        <v>10306</v>
      </c>
      <c r="F12" s="5">
        <v>40.19</v>
      </c>
      <c r="G12" s="6"/>
      <c r="H12" s="4">
        <v>3316</v>
      </c>
      <c r="I12" s="4">
        <v>3879</v>
      </c>
      <c r="J12" s="4">
        <v>2895</v>
      </c>
      <c r="K12" s="4">
        <v>4022</v>
      </c>
      <c r="L12" s="4">
        <v>1062</v>
      </c>
      <c r="M12" s="4">
        <v>3221</v>
      </c>
      <c r="N12" s="3"/>
    </row>
    <row r="13" spans="1:14" ht="28.5" customHeight="1">
      <c r="A13" s="39" t="s">
        <v>57</v>
      </c>
      <c r="B13" s="39"/>
      <c r="C13" s="39"/>
      <c r="D13" s="4">
        <v>25644</v>
      </c>
      <c r="E13" s="4">
        <v>10306</v>
      </c>
      <c r="F13" s="5">
        <v>40.19</v>
      </c>
      <c r="G13" s="6"/>
      <c r="H13" s="4">
        <v>3316</v>
      </c>
      <c r="I13" s="4">
        <v>3879</v>
      </c>
      <c r="J13" s="4">
        <v>2895</v>
      </c>
      <c r="K13" s="4">
        <v>4022</v>
      </c>
      <c r="L13" s="4">
        <v>1062</v>
      </c>
      <c r="M13" s="4">
        <v>3221</v>
      </c>
      <c r="N13" s="3"/>
    </row>
    <row r="14" spans="1:13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mergeCells count="11">
    <mergeCell ref="A11:C11"/>
    <mergeCell ref="A12:C12"/>
    <mergeCell ref="A13:C13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14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4</v>
      </c>
      <c r="B3" s="37" t="s">
        <v>57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187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13" ht="13.5" customHeight="1"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261" customHeight="1">
      <c r="A6" s="1" t="s">
        <v>195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188</v>
      </c>
      <c r="I6" s="12" t="s">
        <v>189</v>
      </c>
      <c r="J6" s="12" t="s">
        <v>190</v>
      </c>
      <c r="K6" s="12" t="s">
        <v>191</v>
      </c>
      <c r="L6" s="12" t="s">
        <v>192</v>
      </c>
      <c r="M6" s="12" t="s">
        <v>193</v>
      </c>
      <c r="N6" s="3"/>
    </row>
    <row r="7" spans="1:14" ht="24.75" customHeight="1">
      <c r="A7" s="39" t="s">
        <v>243</v>
      </c>
      <c r="B7" s="39"/>
      <c r="C7" s="39"/>
      <c r="D7" s="4">
        <v>25644</v>
      </c>
      <c r="E7" s="4">
        <v>8548</v>
      </c>
      <c r="F7" s="5">
        <v>33.33</v>
      </c>
      <c r="G7" s="6"/>
      <c r="H7" s="4">
        <v>2655</v>
      </c>
      <c r="I7" s="4">
        <v>3111</v>
      </c>
      <c r="J7" s="4">
        <v>2423</v>
      </c>
      <c r="K7" s="4">
        <v>3430</v>
      </c>
      <c r="L7" s="4">
        <v>861</v>
      </c>
      <c r="M7" s="4">
        <v>2742</v>
      </c>
      <c r="N7" s="3"/>
    </row>
    <row r="8" spans="1:14" ht="24.75" customHeight="1">
      <c r="A8" s="39" t="s">
        <v>88</v>
      </c>
      <c r="B8" s="39"/>
      <c r="C8" s="39"/>
      <c r="D8" s="4">
        <v>25644</v>
      </c>
      <c r="E8" s="4">
        <v>8548</v>
      </c>
      <c r="F8" s="5">
        <v>33.33</v>
      </c>
      <c r="G8" s="6"/>
      <c r="H8" s="4">
        <v>2655</v>
      </c>
      <c r="I8" s="4">
        <v>3111</v>
      </c>
      <c r="J8" s="4">
        <v>2423</v>
      </c>
      <c r="K8" s="4">
        <v>3430</v>
      </c>
      <c r="L8" s="4">
        <v>861</v>
      </c>
      <c r="M8" s="4">
        <v>2742</v>
      </c>
      <c r="N8" s="3"/>
    </row>
    <row r="9" spans="1:14" ht="24.75" customHeight="1">
      <c r="A9" s="39" t="s">
        <v>45</v>
      </c>
      <c r="B9" s="39"/>
      <c r="C9" s="39"/>
      <c r="D9" s="4">
        <v>25644</v>
      </c>
      <c r="E9" s="4">
        <v>8548</v>
      </c>
      <c r="F9" s="5">
        <v>33.33</v>
      </c>
      <c r="G9" s="6"/>
      <c r="H9" s="4">
        <v>2655</v>
      </c>
      <c r="I9" s="4">
        <v>3111</v>
      </c>
      <c r="J9" s="4">
        <v>2423</v>
      </c>
      <c r="K9" s="4">
        <v>3430</v>
      </c>
      <c r="L9" s="4">
        <v>861</v>
      </c>
      <c r="M9" s="4">
        <v>2742</v>
      </c>
      <c r="N9" s="3"/>
    </row>
    <row r="10" spans="1:14" ht="24.75" customHeight="1">
      <c r="A10" s="39" t="s">
        <v>89</v>
      </c>
      <c r="B10" s="39"/>
      <c r="C10" s="39"/>
      <c r="D10" s="4">
        <v>25644</v>
      </c>
      <c r="E10" s="4">
        <v>8548</v>
      </c>
      <c r="F10" s="5">
        <v>33.33</v>
      </c>
      <c r="G10" s="6"/>
      <c r="H10" s="4">
        <v>2655</v>
      </c>
      <c r="I10" s="4">
        <v>3111</v>
      </c>
      <c r="J10" s="4">
        <v>2423</v>
      </c>
      <c r="K10" s="4">
        <v>3430</v>
      </c>
      <c r="L10" s="4">
        <v>861</v>
      </c>
      <c r="M10" s="4">
        <v>2742</v>
      </c>
      <c r="N10" s="3"/>
    </row>
    <row r="11" spans="1:14" ht="24.75" customHeight="1">
      <c r="A11" s="39" t="s">
        <v>47</v>
      </c>
      <c r="B11" s="39"/>
      <c r="C11" s="39"/>
      <c r="D11" s="4">
        <v>25644</v>
      </c>
      <c r="E11" s="4">
        <v>8548</v>
      </c>
      <c r="F11" s="5">
        <v>33.33</v>
      </c>
      <c r="G11" s="6"/>
      <c r="H11" s="4">
        <v>2655</v>
      </c>
      <c r="I11" s="4">
        <v>3111</v>
      </c>
      <c r="J11" s="4">
        <v>2423</v>
      </c>
      <c r="K11" s="4">
        <v>3430</v>
      </c>
      <c r="L11" s="4">
        <v>861</v>
      </c>
      <c r="M11" s="4">
        <v>2742</v>
      </c>
      <c r="N11" s="3"/>
    </row>
    <row r="12" spans="1:14" ht="24.75" customHeight="1">
      <c r="A12" s="39" t="s">
        <v>48</v>
      </c>
      <c r="B12" s="39"/>
      <c r="C12" s="39"/>
      <c r="D12" s="4">
        <v>25644</v>
      </c>
      <c r="E12" s="4">
        <v>8548</v>
      </c>
      <c r="F12" s="5">
        <v>33.33</v>
      </c>
      <c r="G12" s="6"/>
      <c r="H12" s="4">
        <v>2655</v>
      </c>
      <c r="I12" s="4">
        <v>3111</v>
      </c>
      <c r="J12" s="4">
        <v>2423</v>
      </c>
      <c r="K12" s="4">
        <v>3430</v>
      </c>
      <c r="L12" s="4">
        <v>861</v>
      </c>
      <c r="M12" s="4">
        <v>2742</v>
      </c>
      <c r="N12" s="3"/>
    </row>
    <row r="13" spans="1:14" ht="28.5" customHeight="1">
      <c r="A13" s="39" t="s">
        <v>57</v>
      </c>
      <c r="B13" s="39"/>
      <c r="C13" s="39"/>
      <c r="D13" s="4">
        <v>25644</v>
      </c>
      <c r="E13" s="4">
        <v>8548</v>
      </c>
      <c r="F13" s="5">
        <v>33.33</v>
      </c>
      <c r="G13" s="6"/>
      <c r="H13" s="4">
        <v>2655</v>
      </c>
      <c r="I13" s="4">
        <v>3111</v>
      </c>
      <c r="J13" s="4">
        <v>2423</v>
      </c>
      <c r="K13" s="4">
        <v>3430</v>
      </c>
      <c r="L13" s="4">
        <v>861</v>
      </c>
      <c r="M13" s="4">
        <v>2742</v>
      </c>
      <c r="N13" s="3"/>
    </row>
    <row r="14" spans="1:13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mergeCells count="11">
    <mergeCell ref="A2:L2"/>
    <mergeCell ref="A3:A4"/>
    <mergeCell ref="B3:L3"/>
    <mergeCell ref="B4:L4"/>
    <mergeCell ref="A11:C11"/>
    <mergeCell ref="A12:C12"/>
    <mergeCell ref="A13:C13"/>
    <mergeCell ref="A7:C7"/>
    <mergeCell ref="A8:C8"/>
    <mergeCell ref="A9:C9"/>
    <mergeCell ref="A10:C10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N14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4</v>
      </c>
      <c r="B3" s="37" t="s">
        <v>57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187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13" ht="13.5" customHeight="1"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261" customHeight="1">
      <c r="A6" s="1" t="s">
        <v>194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188</v>
      </c>
      <c r="I6" s="12" t="s">
        <v>189</v>
      </c>
      <c r="J6" s="12" t="s">
        <v>190</v>
      </c>
      <c r="K6" s="12" t="s">
        <v>191</v>
      </c>
      <c r="L6" s="12" t="s">
        <v>192</v>
      </c>
      <c r="M6" s="12" t="s">
        <v>193</v>
      </c>
      <c r="N6" s="3"/>
    </row>
    <row r="7" spans="1:14" ht="24.75" customHeight="1">
      <c r="A7" s="39" t="s">
        <v>243</v>
      </c>
      <c r="B7" s="39"/>
      <c r="C7" s="39"/>
      <c r="D7" s="4">
        <v>25644</v>
      </c>
      <c r="E7" s="4">
        <v>1758</v>
      </c>
      <c r="F7" s="5">
        <v>6.86</v>
      </c>
      <c r="G7" s="6"/>
      <c r="H7" s="4">
        <v>661</v>
      </c>
      <c r="I7" s="4">
        <v>768</v>
      </c>
      <c r="J7" s="4">
        <v>472</v>
      </c>
      <c r="K7" s="4">
        <v>592</v>
      </c>
      <c r="L7" s="4">
        <v>201</v>
      </c>
      <c r="M7" s="4">
        <v>479</v>
      </c>
      <c r="N7" s="3"/>
    </row>
    <row r="8" spans="1:14" ht="24.75" customHeight="1">
      <c r="A8" s="39" t="s">
        <v>88</v>
      </c>
      <c r="B8" s="39"/>
      <c r="C8" s="39"/>
      <c r="D8" s="4">
        <v>25644</v>
      </c>
      <c r="E8" s="4">
        <v>1758</v>
      </c>
      <c r="F8" s="5">
        <v>6.86</v>
      </c>
      <c r="G8" s="6"/>
      <c r="H8" s="4">
        <v>661</v>
      </c>
      <c r="I8" s="4">
        <v>768</v>
      </c>
      <c r="J8" s="4">
        <v>472</v>
      </c>
      <c r="K8" s="4">
        <v>592</v>
      </c>
      <c r="L8" s="4">
        <v>201</v>
      </c>
      <c r="M8" s="4">
        <v>479</v>
      </c>
      <c r="N8" s="3"/>
    </row>
    <row r="9" spans="1:14" ht="24.75" customHeight="1">
      <c r="A9" s="39" t="s">
        <v>45</v>
      </c>
      <c r="B9" s="39"/>
      <c r="C9" s="39"/>
      <c r="D9" s="4">
        <v>25644</v>
      </c>
      <c r="E9" s="4">
        <v>1758</v>
      </c>
      <c r="F9" s="5">
        <v>6.86</v>
      </c>
      <c r="G9" s="6"/>
      <c r="H9" s="4">
        <v>661</v>
      </c>
      <c r="I9" s="4">
        <v>768</v>
      </c>
      <c r="J9" s="4">
        <v>472</v>
      </c>
      <c r="K9" s="4">
        <v>592</v>
      </c>
      <c r="L9" s="4">
        <v>201</v>
      </c>
      <c r="M9" s="4">
        <v>479</v>
      </c>
      <c r="N9" s="3"/>
    </row>
    <row r="10" spans="1:14" ht="24.75" customHeight="1">
      <c r="A10" s="39" t="s">
        <v>89</v>
      </c>
      <c r="B10" s="39"/>
      <c r="C10" s="39"/>
      <c r="D10" s="4">
        <v>25644</v>
      </c>
      <c r="E10" s="4">
        <v>1758</v>
      </c>
      <c r="F10" s="5">
        <v>6.86</v>
      </c>
      <c r="G10" s="6"/>
      <c r="H10" s="4">
        <v>661</v>
      </c>
      <c r="I10" s="4">
        <v>768</v>
      </c>
      <c r="J10" s="4">
        <v>472</v>
      </c>
      <c r="K10" s="4">
        <v>592</v>
      </c>
      <c r="L10" s="4">
        <v>201</v>
      </c>
      <c r="M10" s="4">
        <v>479</v>
      </c>
      <c r="N10" s="3"/>
    </row>
    <row r="11" spans="1:14" ht="24.75" customHeight="1">
      <c r="A11" s="39" t="s">
        <v>47</v>
      </c>
      <c r="B11" s="39"/>
      <c r="C11" s="39"/>
      <c r="D11" s="4">
        <v>25644</v>
      </c>
      <c r="E11" s="4">
        <v>1758</v>
      </c>
      <c r="F11" s="5">
        <v>6.86</v>
      </c>
      <c r="G11" s="6"/>
      <c r="H11" s="4">
        <v>661</v>
      </c>
      <c r="I11" s="4">
        <v>768</v>
      </c>
      <c r="J11" s="4">
        <v>472</v>
      </c>
      <c r="K11" s="4">
        <v>592</v>
      </c>
      <c r="L11" s="4">
        <v>201</v>
      </c>
      <c r="M11" s="4">
        <v>479</v>
      </c>
      <c r="N11" s="3"/>
    </row>
    <row r="12" spans="1:14" ht="24.75" customHeight="1">
      <c r="A12" s="39" t="s">
        <v>48</v>
      </c>
      <c r="B12" s="39"/>
      <c r="C12" s="39"/>
      <c r="D12" s="4">
        <v>25644</v>
      </c>
      <c r="E12" s="4">
        <v>1758</v>
      </c>
      <c r="F12" s="5">
        <v>6.86</v>
      </c>
      <c r="G12" s="6"/>
      <c r="H12" s="4">
        <v>661</v>
      </c>
      <c r="I12" s="4">
        <v>768</v>
      </c>
      <c r="J12" s="4">
        <v>472</v>
      </c>
      <c r="K12" s="4">
        <v>592</v>
      </c>
      <c r="L12" s="4">
        <v>201</v>
      </c>
      <c r="M12" s="4">
        <v>479</v>
      </c>
      <c r="N12" s="3"/>
    </row>
    <row r="13" spans="1:14" ht="28.5" customHeight="1">
      <c r="A13" s="39" t="s">
        <v>57</v>
      </c>
      <c r="B13" s="39"/>
      <c r="C13" s="39"/>
      <c r="D13" s="4">
        <v>25644</v>
      </c>
      <c r="E13" s="4">
        <v>1758</v>
      </c>
      <c r="F13" s="5">
        <v>6.86</v>
      </c>
      <c r="G13" s="6"/>
      <c r="H13" s="4">
        <v>661</v>
      </c>
      <c r="I13" s="4">
        <v>768</v>
      </c>
      <c r="J13" s="4">
        <v>472</v>
      </c>
      <c r="K13" s="4">
        <v>592</v>
      </c>
      <c r="L13" s="4">
        <v>201</v>
      </c>
      <c r="M13" s="4">
        <v>479</v>
      </c>
      <c r="N13" s="3"/>
    </row>
    <row r="14" spans="1:13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mergeCells count="11">
    <mergeCell ref="A11:C11"/>
    <mergeCell ref="A12:C12"/>
    <mergeCell ref="A13:C13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Q60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>
      <c r="A3" s="36">
        <v>3</v>
      </c>
      <c r="B3" s="37" t="s">
        <v>57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24" customHeight="1">
      <c r="A4" s="36"/>
      <c r="B4" s="38" t="s">
        <v>187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7:16" ht="10.5" customHeight="1"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261" customHeight="1">
      <c r="A6" s="1"/>
      <c r="B6" s="1"/>
      <c r="C6" s="1"/>
      <c r="D6" s="1"/>
      <c r="E6" s="1"/>
      <c r="F6" s="9"/>
      <c r="G6" s="10" t="s">
        <v>3</v>
      </c>
      <c r="H6" s="10" t="s">
        <v>4</v>
      </c>
      <c r="I6" s="10" t="s">
        <v>5</v>
      </c>
      <c r="J6" s="6"/>
      <c r="K6" s="11" t="s">
        <v>188</v>
      </c>
      <c r="L6" s="12" t="s">
        <v>189</v>
      </c>
      <c r="M6" s="12" t="s">
        <v>190</v>
      </c>
      <c r="N6" s="12" t="s">
        <v>191</v>
      </c>
      <c r="O6" s="12" t="s">
        <v>192</v>
      </c>
      <c r="P6" s="12" t="s">
        <v>193</v>
      </c>
      <c r="Q6" s="3"/>
    </row>
    <row r="7" spans="1:17" ht="25.5" customHeight="1">
      <c r="A7" s="40" t="s">
        <v>61</v>
      </c>
      <c r="B7" s="40"/>
      <c r="C7" s="40"/>
      <c r="D7" s="40" t="s">
        <v>244</v>
      </c>
      <c r="E7" s="40"/>
      <c r="F7" s="40"/>
      <c r="G7" s="4">
        <v>177</v>
      </c>
      <c r="H7" s="4">
        <v>69</v>
      </c>
      <c r="I7" s="5">
        <v>38.98</v>
      </c>
      <c r="J7" s="6"/>
      <c r="K7" s="4">
        <v>31</v>
      </c>
      <c r="L7" s="4">
        <v>32</v>
      </c>
      <c r="M7" s="4">
        <v>14</v>
      </c>
      <c r="N7" s="4">
        <v>25</v>
      </c>
      <c r="O7" s="4">
        <v>2</v>
      </c>
      <c r="P7" s="4">
        <v>22</v>
      </c>
      <c r="Q7" s="3"/>
    </row>
    <row r="8" spans="1:17" ht="25.5" customHeight="1">
      <c r="A8" s="40"/>
      <c r="B8" s="40"/>
      <c r="C8" s="40"/>
      <c r="D8" s="40" t="s">
        <v>9</v>
      </c>
      <c r="E8" s="40"/>
      <c r="F8" s="40"/>
      <c r="G8" s="4">
        <v>177</v>
      </c>
      <c r="H8" s="4">
        <v>0</v>
      </c>
      <c r="I8" s="5">
        <v>0</v>
      </c>
      <c r="J8" s="6"/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3"/>
    </row>
    <row r="9" spans="1:17" ht="25.5" customHeight="1">
      <c r="A9" s="40" t="s">
        <v>62</v>
      </c>
      <c r="B9" s="40"/>
      <c r="C9" s="40"/>
      <c r="D9" s="40" t="s">
        <v>244</v>
      </c>
      <c r="E9" s="40"/>
      <c r="F9" s="40"/>
      <c r="G9" s="4">
        <v>1509</v>
      </c>
      <c r="H9" s="4">
        <v>56</v>
      </c>
      <c r="I9" s="5">
        <v>3.71</v>
      </c>
      <c r="J9" s="6"/>
      <c r="K9" s="4">
        <v>14</v>
      </c>
      <c r="L9" s="4">
        <v>26</v>
      </c>
      <c r="M9" s="4">
        <v>19</v>
      </c>
      <c r="N9" s="4">
        <v>19</v>
      </c>
      <c r="O9" s="4">
        <v>2</v>
      </c>
      <c r="P9" s="4">
        <v>19</v>
      </c>
      <c r="Q9" s="3"/>
    </row>
    <row r="10" spans="1:17" ht="25.5" customHeight="1">
      <c r="A10" s="40"/>
      <c r="B10" s="40"/>
      <c r="C10" s="40"/>
      <c r="D10" s="40" t="s">
        <v>9</v>
      </c>
      <c r="E10" s="40"/>
      <c r="F10" s="40"/>
      <c r="G10" s="4">
        <v>1509</v>
      </c>
      <c r="H10" s="4">
        <v>560</v>
      </c>
      <c r="I10" s="5">
        <v>37.11</v>
      </c>
      <c r="J10" s="6"/>
      <c r="K10" s="4">
        <v>120</v>
      </c>
      <c r="L10" s="4">
        <v>195</v>
      </c>
      <c r="M10" s="4">
        <v>193</v>
      </c>
      <c r="N10" s="4">
        <v>218</v>
      </c>
      <c r="O10" s="4">
        <v>57</v>
      </c>
      <c r="P10" s="4">
        <v>193</v>
      </c>
      <c r="Q10" s="3"/>
    </row>
    <row r="11" spans="1:17" ht="25.5" customHeight="1">
      <c r="A11" s="40" t="s">
        <v>63</v>
      </c>
      <c r="B11" s="40"/>
      <c r="C11" s="40"/>
      <c r="D11" s="40" t="s">
        <v>244</v>
      </c>
      <c r="E11" s="40"/>
      <c r="F11" s="40"/>
      <c r="G11" s="4">
        <v>301</v>
      </c>
      <c r="H11" s="4">
        <v>12</v>
      </c>
      <c r="I11" s="5">
        <v>3.99</v>
      </c>
      <c r="J11" s="6"/>
      <c r="K11" s="4">
        <v>4</v>
      </c>
      <c r="L11" s="4">
        <v>1</v>
      </c>
      <c r="M11" s="4">
        <v>4</v>
      </c>
      <c r="N11" s="4">
        <v>8</v>
      </c>
      <c r="O11" s="4">
        <v>1</v>
      </c>
      <c r="P11" s="4">
        <v>4</v>
      </c>
      <c r="Q11" s="3"/>
    </row>
    <row r="12" spans="1:17" ht="25.5" customHeight="1">
      <c r="A12" s="40"/>
      <c r="B12" s="40"/>
      <c r="C12" s="40"/>
      <c r="D12" s="40" t="s">
        <v>9</v>
      </c>
      <c r="E12" s="40"/>
      <c r="F12" s="40"/>
      <c r="G12" s="4">
        <v>301</v>
      </c>
      <c r="H12" s="4">
        <v>119</v>
      </c>
      <c r="I12" s="5">
        <v>39.53</v>
      </c>
      <c r="J12" s="6"/>
      <c r="K12" s="4">
        <v>28</v>
      </c>
      <c r="L12" s="4">
        <v>26</v>
      </c>
      <c r="M12" s="4">
        <v>38</v>
      </c>
      <c r="N12" s="4">
        <v>68</v>
      </c>
      <c r="O12" s="4">
        <v>7</v>
      </c>
      <c r="P12" s="4">
        <v>47</v>
      </c>
      <c r="Q12" s="3"/>
    </row>
    <row r="13" spans="1:17" ht="25.5" customHeight="1">
      <c r="A13" s="40" t="s">
        <v>64</v>
      </c>
      <c r="B13" s="40"/>
      <c r="C13" s="40"/>
      <c r="D13" s="40" t="s">
        <v>244</v>
      </c>
      <c r="E13" s="40"/>
      <c r="F13" s="40"/>
      <c r="G13" s="4">
        <v>1577</v>
      </c>
      <c r="H13" s="4">
        <v>82</v>
      </c>
      <c r="I13" s="5">
        <v>5.2</v>
      </c>
      <c r="J13" s="6"/>
      <c r="K13" s="4">
        <v>28</v>
      </c>
      <c r="L13" s="4">
        <v>24</v>
      </c>
      <c r="M13" s="4">
        <v>19</v>
      </c>
      <c r="N13" s="4">
        <v>33</v>
      </c>
      <c r="O13" s="4">
        <v>9</v>
      </c>
      <c r="P13" s="4">
        <v>35</v>
      </c>
      <c r="Q13" s="3"/>
    </row>
    <row r="14" spans="1:17" ht="25.5" customHeight="1">
      <c r="A14" s="40"/>
      <c r="B14" s="40"/>
      <c r="C14" s="40"/>
      <c r="D14" s="40" t="s">
        <v>9</v>
      </c>
      <c r="E14" s="40"/>
      <c r="F14" s="40"/>
      <c r="G14" s="4">
        <v>1577</v>
      </c>
      <c r="H14" s="4">
        <v>593</v>
      </c>
      <c r="I14" s="5">
        <v>37.6</v>
      </c>
      <c r="J14" s="6"/>
      <c r="K14" s="4">
        <v>162</v>
      </c>
      <c r="L14" s="4">
        <v>142</v>
      </c>
      <c r="M14" s="4">
        <v>210</v>
      </c>
      <c r="N14" s="4">
        <v>247</v>
      </c>
      <c r="O14" s="4">
        <v>61</v>
      </c>
      <c r="P14" s="4">
        <v>231</v>
      </c>
      <c r="Q14" s="3"/>
    </row>
    <row r="15" spans="1:17" ht="25.5" customHeight="1">
      <c r="A15" s="40" t="s">
        <v>65</v>
      </c>
      <c r="B15" s="40"/>
      <c r="C15" s="40"/>
      <c r="D15" s="40" t="s">
        <v>244</v>
      </c>
      <c r="E15" s="40"/>
      <c r="F15" s="40"/>
      <c r="G15" s="4">
        <v>1138</v>
      </c>
      <c r="H15" s="4">
        <v>45</v>
      </c>
      <c r="I15" s="5">
        <v>3.95</v>
      </c>
      <c r="J15" s="6"/>
      <c r="K15" s="4">
        <v>13</v>
      </c>
      <c r="L15" s="4">
        <v>14</v>
      </c>
      <c r="M15" s="4">
        <v>12</v>
      </c>
      <c r="N15" s="4">
        <v>24</v>
      </c>
      <c r="O15" s="4">
        <v>3</v>
      </c>
      <c r="P15" s="4">
        <v>13</v>
      </c>
      <c r="Q15" s="3"/>
    </row>
    <row r="16" spans="1:17" ht="25.5" customHeight="1">
      <c r="A16" s="40"/>
      <c r="B16" s="40"/>
      <c r="C16" s="40"/>
      <c r="D16" s="40" t="s">
        <v>9</v>
      </c>
      <c r="E16" s="40"/>
      <c r="F16" s="40"/>
      <c r="G16" s="4">
        <v>1138</v>
      </c>
      <c r="H16" s="4">
        <v>246</v>
      </c>
      <c r="I16" s="5">
        <v>21.62</v>
      </c>
      <c r="J16" s="6"/>
      <c r="K16" s="4">
        <v>80</v>
      </c>
      <c r="L16" s="4">
        <v>67</v>
      </c>
      <c r="M16" s="4">
        <v>56</v>
      </c>
      <c r="N16" s="4">
        <v>114</v>
      </c>
      <c r="O16" s="4">
        <v>33</v>
      </c>
      <c r="P16" s="4">
        <v>69</v>
      </c>
      <c r="Q16" s="3"/>
    </row>
    <row r="17" spans="1:17" ht="25.5" customHeight="1">
      <c r="A17" s="40" t="s">
        <v>66</v>
      </c>
      <c r="B17" s="40"/>
      <c r="C17" s="40"/>
      <c r="D17" s="40" t="s">
        <v>244</v>
      </c>
      <c r="E17" s="40"/>
      <c r="F17" s="40"/>
      <c r="G17" s="4">
        <v>1968</v>
      </c>
      <c r="H17" s="4">
        <v>139</v>
      </c>
      <c r="I17" s="5">
        <v>7.06</v>
      </c>
      <c r="J17" s="6"/>
      <c r="K17" s="4">
        <v>55</v>
      </c>
      <c r="L17" s="4">
        <v>78</v>
      </c>
      <c r="M17" s="4">
        <v>30</v>
      </c>
      <c r="N17" s="4">
        <v>39</v>
      </c>
      <c r="O17" s="4">
        <v>18</v>
      </c>
      <c r="P17" s="4">
        <v>41</v>
      </c>
      <c r="Q17" s="3"/>
    </row>
    <row r="18" spans="1:17" ht="25.5" customHeight="1">
      <c r="A18" s="40"/>
      <c r="B18" s="40"/>
      <c r="C18" s="40"/>
      <c r="D18" s="40" t="s">
        <v>9</v>
      </c>
      <c r="E18" s="40"/>
      <c r="F18" s="40"/>
      <c r="G18" s="4">
        <v>1968</v>
      </c>
      <c r="H18" s="4">
        <v>816</v>
      </c>
      <c r="I18" s="5">
        <v>41.46</v>
      </c>
      <c r="J18" s="6"/>
      <c r="K18" s="4">
        <v>270</v>
      </c>
      <c r="L18" s="4">
        <v>412</v>
      </c>
      <c r="M18" s="4">
        <v>198</v>
      </c>
      <c r="N18" s="4">
        <v>267</v>
      </c>
      <c r="O18" s="4">
        <v>57</v>
      </c>
      <c r="P18" s="4">
        <v>283</v>
      </c>
      <c r="Q18" s="3"/>
    </row>
    <row r="19" spans="1:17" ht="25.5" customHeight="1">
      <c r="A19" s="40" t="s">
        <v>67</v>
      </c>
      <c r="B19" s="40"/>
      <c r="C19" s="40"/>
      <c r="D19" s="40" t="s">
        <v>244</v>
      </c>
      <c r="E19" s="40"/>
      <c r="F19" s="40"/>
      <c r="G19" s="4">
        <v>1559</v>
      </c>
      <c r="H19" s="4">
        <v>100</v>
      </c>
      <c r="I19" s="5">
        <v>6.41</v>
      </c>
      <c r="J19" s="6"/>
      <c r="K19" s="4">
        <v>36</v>
      </c>
      <c r="L19" s="4">
        <v>54</v>
      </c>
      <c r="M19" s="4">
        <v>20</v>
      </c>
      <c r="N19" s="4">
        <v>35</v>
      </c>
      <c r="O19" s="4">
        <v>10</v>
      </c>
      <c r="P19" s="4">
        <v>33</v>
      </c>
      <c r="Q19" s="3"/>
    </row>
    <row r="20" spans="1:17" ht="25.5" customHeight="1">
      <c r="A20" s="40"/>
      <c r="B20" s="40"/>
      <c r="C20" s="40"/>
      <c r="D20" s="40" t="s">
        <v>9</v>
      </c>
      <c r="E20" s="40"/>
      <c r="F20" s="40"/>
      <c r="G20" s="4">
        <v>1559</v>
      </c>
      <c r="H20" s="4">
        <v>564</v>
      </c>
      <c r="I20" s="5">
        <v>36.18</v>
      </c>
      <c r="J20" s="6"/>
      <c r="K20" s="4">
        <v>145</v>
      </c>
      <c r="L20" s="4">
        <v>246</v>
      </c>
      <c r="M20" s="4">
        <v>158</v>
      </c>
      <c r="N20" s="4">
        <v>240</v>
      </c>
      <c r="O20" s="4">
        <v>29</v>
      </c>
      <c r="P20" s="4">
        <v>194</v>
      </c>
      <c r="Q20" s="3"/>
    </row>
    <row r="21" spans="1:17" ht="25.5" customHeight="1">
      <c r="A21" s="40" t="s">
        <v>68</v>
      </c>
      <c r="B21" s="40"/>
      <c r="C21" s="40"/>
      <c r="D21" s="40" t="s">
        <v>244</v>
      </c>
      <c r="E21" s="40"/>
      <c r="F21" s="40"/>
      <c r="G21" s="4">
        <v>1394</v>
      </c>
      <c r="H21" s="4">
        <v>73</v>
      </c>
      <c r="I21" s="5">
        <v>5.24</v>
      </c>
      <c r="J21" s="6"/>
      <c r="K21" s="4">
        <v>28</v>
      </c>
      <c r="L21" s="4">
        <v>24</v>
      </c>
      <c r="M21" s="4">
        <v>18</v>
      </c>
      <c r="N21" s="4">
        <v>28</v>
      </c>
      <c r="O21" s="4">
        <v>9</v>
      </c>
      <c r="P21" s="4">
        <v>26</v>
      </c>
      <c r="Q21" s="3"/>
    </row>
    <row r="22" spans="1:17" ht="25.5" customHeight="1">
      <c r="A22" s="40"/>
      <c r="B22" s="40"/>
      <c r="C22" s="40"/>
      <c r="D22" s="40" t="s">
        <v>9</v>
      </c>
      <c r="E22" s="40"/>
      <c r="F22" s="40"/>
      <c r="G22" s="4">
        <v>1394</v>
      </c>
      <c r="H22" s="4">
        <v>511</v>
      </c>
      <c r="I22" s="5">
        <v>36.66</v>
      </c>
      <c r="J22" s="6"/>
      <c r="K22" s="4">
        <v>167</v>
      </c>
      <c r="L22" s="4">
        <v>162</v>
      </c>
      <c r="M22" s="4">
        <v>136</v>
      </c>
      <c r="N22" s="4">
        <v>201</v>
      </c>
      <c r="O22" s="4">
        <v>82</v>
      </c>
      <c r="P22" s="4">
        <v>169</v>
      </c>
      <c r="Q22" s="3"/>
    </row>
    <row r="23" spans="1:17" ht="25.5" customHeight="1">
      <c r="A23" s="40" t="s">
        <v>69</v>
      </c>
      <c r="B23" s="40"/>
      <c r="C23" s="40"/>
      <c r="D23" s="40" t="s">
        <v>244</v>
      </c>
      <c r="E23" s="40"/>
      <c r="F23" s="40"/>
      <c r="G23" s="4">
        <v>1428</v>
      </c>
      <c r="H23" s="4">
        <v>72</v>
      </c>
      <c r="I23" s="5">
        <v>5.04</v>
      </c>
      <c r="J23" s="6"/>
      <c r="K23" s="4">
        <v>30</v>
      </c>
      <c r="L23" s="4">
        <v>41</v>
      </c>
      <c r="M23" s="4">
        <v>18</v>
      </c>
      <c r="N23" s="4">
        <v>25</v>
      </c>
      <c r="O23" s="4">
        <v>10</v>
      </c>
      <c r="P23" s="4">
        <v>11</v>
      </c>
      <c r="Q23" s="3"/>
    </row>
    <row r="24" spans="1:17" ht="25.5" customHeight="1">
      <c r="A24" s="40"/>
      <c r="B24" s="40"/>
      <c r="C24" s="40"/>
      <c r="D24" s="40" t="s">
        <v>9</v>
      </c>
      <c r="E24" s="40"/>
      <c r="F24" s="40"/>
      <c r="G24" s="4">
        <v>1428</v>
      </c>
      <c r="H24" s="4">
        <v>513</v>
      </c>
      <c r="I24" s="5">
        <v>35.92</v>
      </c>
      <c r="J24" s="6"/>
      <c r="K24" s="4">
        <v>169</v>
      </c>
      <c r="L24" s="4">
        <v>210</v>
      </c>
      <c r="M24" s="4">
        <v>131</v>
      </c>
      <c r="N24" s="4">
        <v>222</v>
      </c>
      <c r="O24" s="4">
        <v>74</v>
      </c>
      <c r="P24" s="4">
        <v>129</v>
      </c>
      <c r="Q24" s="3"/>
    </row>
    <row r="25" spans="1:17" ht="29.25" customHeight="1">
      <c r="A25" s="40" t="s">
        <v>70</v>
      </c>
      <c r="B25" s="40"/>
      <c r="C25" s="40"/>
      <c r="D25" s="40" t="s">
        <v>244</v>
      </c>
      <c r="E25" s="40"/>
      <c r="F25" s="40"/>
      <c r="G25" s="4">
        <v>954</v>
      </c>
      <c r="H25" s="4">
        <v>53</v>
      </c>
      <c r="I25" s="5">
        <v>5.56</v>
      </c>
      <c r="J25" s="6"/>
      <c r="K25" s="4">
        <v>14</v>
      </c>
      <c r="L25" s="4">
        <v>20</v>
      </c>
      <c r="M25" s="4">
        <v>22</v>
      </c>
      <c r="N25" s="4">
        <v>15</v>
      </c>
      <c r="O25" s="4">
        <v>13</v>
      </c>
      <c r="P25" s="4">
        <v>11</v>
      </c>
      <c r="Q25" s="3"/>
    </row>
    <row r="26" spans="1:17" ht="25.5" customHeight="1">
      <c r="A26" s="40" t="s">
        <v>70</v>
      </c>
      <c r="B26" s="40"/>
      <c r="C26" s="40"/>
      <c r="D26" s="40" t="s">
        <v>9</v>
      </c>
      <c r="E26" s="40"/>
      <c r="F26" s="40"/>
      <c r="G26" s="4">
        <v>954</v>
      </c>
      <c r="H26" s="4">
        <v>286</v>
      </c>
      <c r="I26" s="5">
        <v>29.98</v>
      </c>
      <c r="J26" s="6"/>
      <c r="K26" s="4">
        <v>71</v>
      </c>
      <c r="L26" s="4">
        <v>84</v>
      </c>
      <c r="M26" s="4">
        <v>99</v>
      </c>
      <c r="N26" s="4">
        <v>123</v>
      </c>
      <c r="O26" s="4">
        <v>35</v>
      </c>
      <c r="P26" s="4">
        <v>90</v>
      </c>
      <c r="Q26" s="3"/>
    </row>
    <row r="27" spans="1:17" ht="25.5" customHeight="1">
      <c r="A27" s="40" t="s">
        <v>71</v>
      </c>
      <c r="B27" s="40"/>
      <c r="C27" s="40"/>
      <c r="D27" s="40" t="s">
        <v>244</v>
      </c>
      <c r="E27" s="40"/>
      <c r="F27" s="40"/>
      <c r="G27" s="4">
        <v>1445</v>
      </c>
      <c r="H27" s="4">
        <v>55</v>
      </c>
      <c r="I27" s="5">
        <v>3.81</v>
      </c>
      <c r="J27" s="6"/>
      <c r="K27" s="4">
        <v>16</v>
      </c>
      <c r="L27" s="4">
        <v>26</v>
      </c>
      <c r="M27" s="4">
        <v>20</v>
      </c>
      <c r="N27" s="4">
        <v>16</v>
      </c>
      <c r="O27" s="4">
        <v>6</v>
      </c>
      <c r="P27" s="4">
        <v>14</v>
      </c>
      <c r="Q27" s="3"/>
    </row>
    <row r="28" spans="1:17" ht="25.5" customHeight="1">
      <c r="A28" s="40"/>
      <c r="B28" s="40"/>
      <c r="C28" s="40"/>
      <c r="D28" s="40" t="s">
        <v>9</v>
      </c>
      <c r="E28" s="40"/>
      <c r="F28" s="40"/>
      <c r="G28" s="4">
        <v>1445</v>
      </c>
      <c r="H28" s="4">
        <v>513</v>
      </c>
      <c r="I28" s="5">
        <v>35.5</v>
      </c>
      <c r="J28" s="6"/>
      <c r="K28" s="4">
        <v>123</v>
      </c>
      <c r="L28" s="4">
        <v>138</v>
      </c>
      <c r="M28" s="4">
        <v>175</v>
      </c>
      <c r="N28" s="4">
        <v>198</v>
      </c>
      <c r="O28" s="4">
        <v>40</v>
      </c>
      <c r="P28" s="4">
        <v>206</v>
      </c>
      <c r="Q28" s="3"/>
    </row>
    <row r="29" spans="1:17" ht="25.5" customHeight="1">
      <c r="A29" s="40" t="s">
        <v>72</v>
      </c>
      <c r="B29" s="40"/>
      <c r="C29" s="40"/>
      <c r="D29" s="40" t="s">
        <v>244</v>
      </c>
      <c r="E29" s="40"/>
      <c r="F29" s="40"/>
      <c r="G29" s="4">
        <v>834</v>
      </c>
      <c r="H29" s="4">
        <v>57</v>
      </c>
      <c r="I29" s="5">
        <v>6.83</v>
      </c>
      <c r="J29" s="6"/>
      <c r="K29" s="4">
        <v>23</v>
      </c>
      <c r="L29" s="4">
        <v>26</v>
      </c>
      <c r="M29" s="4">
        <v>16</v>
      </c>
      <c r="N29" s="4">
        <v>25</v>
      </c>
      <c r="O29" s="4">
        <v>6</v>
      </c>
      <c r="P29" s="4">
        <v>10</v>
      </c>
      <c r="Q29" s="3"/>
    </row>
    <row r="30" spans="1:17" ht="25.5" customHeight="1">
      <c r="A30" s="40"/>
      <c r="B30" s="40"/>
      <c r="C30" s="40"/>
      <c r="D30" s="40" t="s">
        <v>9</v>
      </c>
      <c r="E30" s="40"/>
      <c r="F30" s="40"/>
      <c r="G30" s="4">
        <v>834</v>
      </c>
      <c r="H30" s="4">
        <v>243</v>
      </c>
      <c r="I30" s="5">
        <v>29.14</v>
      </c>
      <c r="J30" s="6"/>
      <c r="K30" s="4">
        <v>102</v>
      </c>
      <c r="L30" s="4">
        <v>75</v>
      </c>
      <c r="M30" s="4">
        <v>53</v>
      </c>
      <c r="N30" s="4">
        <v>100</v>
      </c>
      <c r="O30" s="4">
        <v>32</v>
      </c>
      <c r="P30" s="4">
        <v>59</v>
      </c>
      <c r="Q30" s="3"/>
    </row>
    <row r="31" spans="1:17" ht="25.5" customHeight="1">
      <c r="A31" s="40" t="s">
        <v>73</v>
      </c>
      <c r="B31" s="40"/>
      <c r="C31" s="40"/>
      <c r="D31" s="40" t="s">
        <v>244</v>
      </c>
      <c r="E31" s="40"/>
      <c r="F31" s="40"/>
      <c r="G31" s="4">
        <v>791</v>
      </c>
      <c r="H31" s="4">
        <v>64</v>
      </c>
      <c r="I31" s="5">
        <v>8.09</v>
      </c>
      <c r="J31" s="6"/>
      <c r="K31" s="4">
        <v>16</v>
      </c>
      <c r="L31" s="4">
        <v>25</v>
      </c>
      <c r="M31" s="4">
        <v>30</v>
      </c>
      <c r="N31" s="4">
        <v>17</v>
      </c>
      <c r="O31" s="4">
        <v>6</v>
      </c>
      <c r="P31" s="4">
        <v>19</v>
      </c>
      <c r="Q31" s="3"/>
    </row>
    <row r="32" spans="1:17" ht="25.5" customHeight="1">
      <c r="A32" s="40"/>
      <c r="B32" s="40"/>
      <c r="C32" s="40"/>
      <c r="D32" s="40" t="s">
        <v>9</v>
      </c>
      <c r="E32" s="40"/>
      <c r="F32" s="40"/>
      <c r="G32" s="4">
        <v>791</v>
      </c>
      <c r="H32" s="4">
        <v>225</v>
      </c>
      <c r="I32" s="5">
        <v>28.45</v>
      </c>
      <c r="J32" s="6"/>
      <c r="K32" s="4">
        <v>56</v>
      </c>
      <c r="L32" s="4">
        <v>62</v>
      </c>
      <c r="M32" s="4">
        <v>61</v>
      </c>
      <c r="N32" s="4">
        <v>102</v>
      </c>
      <c r="O32" s="4">
        <v>24</v>
      </c>
      <c r="P32" s="4">
        <v>84</v>
      </c>
      <c r="Q32" s="3"/>
    </row>
    <row r="33" spans="1:17" ht="25.5" customHeight="1">
      <c r="A33" s="40" t="s">
        <v>74</v>
      </c>
      <c r="B33" s="40"/>
      <c r="C33" s="40"/>
      <c r="D33" s="40" t="s">
        <v>244</v>
      </c>
      <c r="E33" s="40"/>
      <c r="F33" s="40"/>
      <c r="G33" s="4">
        <v>231</v>
      </c>
      <c r="H33" s="4">
        <v>67</v>
      </c>
      <c r="I33" s="5">
        <v>29</v>
      </c>
      <c r="J33" s="6"/>
      <c r="K33" s="4">
        <v>24</v>
      </c>
      <c r="L33" s="4">
        <v>14</v>
      </c>
      <c r="M33" s="4">
        <v>20</v>
      </c>
      <c r="N33" s="4">
        <v>26</v>
      </c>
      <c r="O33" s="4">
        <v>8</v>
      </c>
      <c r="P33" s="4">
        <v>14</v>
      </c>
      <c r="Q33" s="3"/>
    </row>
    <row r="34" spans="1:17" ht="25.5" customHeight="1">
      <c r="A34" s="40"/>
      <c r="B34" s="40"/>
      <c r="C34" s="40"/>
      <c r="D34" s="40" t="s">
        <v>9</v>
      </c>
      <c r="E34" s="40"/>
      <c r="F34" s="40"/>
      <c r="G34" s="4">
        <v>231</v>
      </c>
      <c r="H34" s="4">
        <v>0</v>
      </c>
      <c r="I34" s="5">
        <v>0</v>
      </c>
      <c r="J34" s="6"/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3"/>
    </row>
    <row r="35" spans="1:17" ht="25.5" customHeight="1">
      <c r="A35" s="40" t="s">
        <v>75</v>
      </c>
      <c r="B35" s="40"/>
      <c r="C35" s="40"/>
      <c r="D35" s="40" t="s">
        <v>244</v>
      </c>
      <c r="E35" s="40"/>
      <c r="F35" s="40"/>
      <c r="G35" s="4">
        <v>1246</v>
      </c>
      <c r="H35" s="4">
        <v>80</v>
      </c>
      <c r="I35" s="5">
        <v>6.42</v>
      </c>
      <c r="J35" s="6"/>
      <c r="K35" s="4">
        <v>38</v>
      </c>
      <c r="L35" s="4">
        <v>44</v>
      </c>
      <c r="M35" s="4">
        <v>12</v>
      </c>
      <c r="N35" s="4">
        <v>22</v>
      </c>
      <c r="O35" s="4">
        <v>17</v>
      </c>
      <c r="P35" s="4">
        <v>20</v>
      </c>
      <c r="Q35" s="3"/>
    </row>
    <row r="36" spans="1:17" ht="25.5" customHeight="1">
      <c r="A36" s="40"/>
      <c r="B36" s="40"/>
      <c r="C36" s="40"/>
      <c r="D36" s="40" t="s">
        <v>9</v>
      </c>
      <c r="E36" s="40"/>
      <c r="F36" s="40"/>
      <c r="G36" s="4">
        <v>1246</v>
      </c>
      <c r="H36" s="4">
        <v>408</v>
      </c>
      <c r="I36" s="5">
        <v>32.74</v>
      </c>
      <c r="J36" s="6"/>
      <c r="K36" s="4">
        <v>138</v>
      </c>
      <c r="L36" s="4">
        <v>177</v>
      </c>
      <c r="M36" s="4">
        <v>106</v>
      </c>
      <c r="N36" s="4">
        <v>163</v>
      </c>
      <c r="O36" s="4">
        <v>34</v>
      </c>
      <c r="P36" s="4">
        <v>131</v>
      </c>
      <c r="Q36" s="3"/>
    </row>
    <row r="37" spans="1:17" ht="25.5" customHeight="1">
      <c r="A37" s="40" t="s">
        <v>76</v>
      </c>
      <c r="B37" s="40"/>
      <c r="C37" s="40"/>
      <c r="D37" s="40" t="s">
        <v>244</v>
      </c>
      <c r="E37" s="40"/>
      <c r="F37" s="40"/>
      <c r="G37" s="4">
        <v>1365</v>
      </c>
      <c r="H37" s="4">
        <v>57</v>
      </c>
      <c r="I37" s="5">
        <v>4.18</v>
      </c>
      <c r="J37" s="6"/>
      <c r="K37" s="4">
        <v>21</v>
      </c>
      <c r="L37" s="4">
        <v>23</v>
      </c>
      <c r="M37" s="4">
        <v>20</v>
      </c>
      <c r="N37" s="4">
        <v>13</v>
      </c>
      <c r="O37" s="4">
        <v>4</v>
      </c>
      <c r="P37" s="4">
        <v>16</v>
      </c>
      <c r="Q37" s="3"/>
    </row>
    <row r="38" spans="1:17" ht="25.5" customHeight="1">
      <c r="A38" s="40"/>
      <c r="B38" s="40"/>
      <c r="C38" s="40"/>
      <c r="D38" s="40" t="s">
        <v>9</v>
      </c>
      <c r="E38" s="40"/>
      <c r="F38" s="40"/>
      <c r="G38" s="4">
        <v>1365</v>
      </c>
      <c r="H38" s="4">
        <v>504</v>
      </c>
      <c r="I38" s="5">
        <v>36.92</v>
      </c>
      <c r="J38" s="6"/>
      <c r="K38" s="4">
        <v>156</v>
      </c>
      <c r="L38" s="4">
        <v>224</v>
      </c>
      <c r="M38" s="4">
        <v>179</v>
      </c>
      <c r="N38" s="4">
        <v>177</v>
      </c>
      <c r="O38" s="4">
        <v>30</v>
      </c>
      <c r="P38" s="4">
        <v>146</v>
      </c>
      <c r="Q38" s="3"/>
    </row>
    <row r="39" spans="1:17" ht="25.5" customHeight="1">
      <c r="A39" s="40" t="s">
        <v>77</v>
      </c>
      <c r="B39" s="40"/>
      <c r="C39" s="40"/>
      <c r="D39" s="40" t="s">
        <v>244</v>
      </c>
      <c r="E39" s="40"/>
      <c r="F39" s="40"/>
      <c r="G39" s="4">
        <v>999</v>
      </c>
      <c r="H39" s="4">
        <v>69</v>
      </c>
      <c r="I39" s="5">
        <v>6.91</v>
      </c>
      <c r="J39" s="6"/>
      <c r="K39" s="4">
        <v>43</v>
      </c>
      <c r="L39" s="4">
        <v>50</v>
      </c>
      <c r="M39" s="4">
        <v>12</v>
      </c>
      <c r="N39" s="4">
        <v>6</v>
      </c>
      <c r="O39" s="4">
        <v>6</v>
      </c>
      <c r="P39" s="4">
        <v>8</v>
      </c>
      <c r="Q39" s="3"/>
    </row>
    <row r="40" spans="1:17" ht="25.5" customHeight="1">
      <c r="A40" s="40"/>
      <c r="B40" s="40"/>
      <c r="C40" s="40"/>
      <c r="D40" s="40" t="s">
        <v>9</v>
      </c>
      <c r="E40" s="40"/>
      <c r="F40" s="40"/>
      <c r="G40" s="4">
        <v>999</v>
      </c>
      <c r="H40" s="4">
        <v>475</v>
      </c>
      <c r="I40" s="5">
        <v>47.55</v>
      </c>
      <c r="J40" s="6"/>
      <c r="K40" s="4">
        <v>198</v>
      </c>
      <c r="L40" s="4">
        <v>268</v>
      </c>
      <c r="M40" s="4">
        <v>90</v>
      </c>
      <c r="N40" s="4">
        <v>178</v>
      </c>
      <c r="O40" s="4">
        <v>32</v>
      </c>
      <c r="P40" s="4">
        <v>105</v>
      </c>
      <c r="Q40" s="3"/>
    </row>
    <row r="41" spans="1:17" ht="25.5" customHeight="1">
      <c r="A41" s="40" t="s">
        <v>78</v>
      </c>
      <c r="B41" s="40"/>
      <c r="C41" s="40"/>
      <c r="D41" s="40" t="s">
        <v>244</v>
      </c>
      <c r="E41" s="40"/>
      <c r="F41" s="40"/>
      <c r="G41" s="4">
        <v>831</v>
      </c>
      <c r="H41" s="4">
        <v>48</v>
      </c>
      <c r="I41" s="5">
        <v>5.78</v>
      </c>
      <c r="J41" s="6"/>
      <c r="K41" s="4">
        <v>13</v>
      </c>
      <c r="L41" s="4">
        <v>17</v>
      </c>
      <c r="M41" s="4">
        <v>17</v>
      </c>
      <c r="N41" s="4">
        <v>15</v>
      </c>
      <c r="O41" s="4">
        <v>7</v>
      </c>
      <c r="P41" s="4">
        <v>19</v>
      </c>
      <c r="Q41" s="3"/>
    </row>
    <row r="42" spans="1:17" ht="25.5" customHeight="1">
      <c r="A42" s="40"/>
      <c r="B42" s="40"/>
      <c r="C42" s="40"/>
      <c r="D42" s="40" t="s">
        <v>9</v>
      </c>
      <c r="E42" s="40"/>
      <c r="F42" s="40"/>
      <c r="G42" s="4">
        <v>831</v>
      </c>
      <c r="H42" s="4">
        <v>275</v>
      </c>
      <c r="I42" s="5">
        <v>33.09</v>
      </c>
      <c r="J42" s="6"/>
      <c r="K42" s="4">
        <v>59</v>
      </c>
      <c r="L42" s="4">
        <v>79</v>
      </c>
      <c r="M42" s="4">
        <v>99</v>
      </c>
      <c r="N42" s="4">
        <v>113</v>
      </c>
      <c r="O42" s="4">
        <v>25</v>
      </c>
      <c r="P42" s="4">
        <v>111</v>
      </c>
      <c r="Q42" s="3"/>
    </row>
    <row r="43" spans="1:17" ht="25.5" customHeight="1">
      <c r="A43" s="40" t="s">
        <v>79</v>
      </c>
      <c r="B43" s="40"/>
      <c r="C43" s="40"/>
      <c r="D43" s="40" t="s">
        <v>244</v>
      </c>
      <c r="E43" s="40"/>
      <c r="F43" s="40"/>
      <c r="G43" s="4">
        <v>870</v>
      </c>
      <c r="H43" s="4">
        <v>63</v>
      </c>
      <c r="I43" s="5">
        <v>7.24</v>
      </c>
      <c r="J43" s="6"/>
      <c r="K43" s="4">
        <v>32</v>
      </c>
      <c r="L43" s="4">
        <v>43</v>
      </c>
      <c r="M43" s="4">
        <v>13</v>
      </c>
      <c r="N43" s="4">
        <v>11</v>
      </c>
      <c r="O43" s="4">
        <v>3</v>
      </c>
      <c r="P43" s="4">
        <v>14</v>
      </c>
      <c r="Q43" s="3"/>
    </row>
    <row r="44" spans="1:17" ht="25.5" customHeight="1">
      <c r="A44" s="40"/>
      <c r="B44" s="40"/>
      <c r="C44" s="40"/>
      <c r="D44" s="40" t="s">
        <v>9</v>
      </c>
      <c r="E44" s="40"/>
      <c r="F44" s="40"/>
      <c r="G44" s="4">
        <v>870</v>
      </c>
      <c r="H44" s="4">
        <v>303</v>
      </c>
      <c r="I44" s="5">
        <v>34.83</v>
      </c>
      <c r="J44" s="6"/>
      <c r="K44" s="4">
        <v>137</v>
      </c>
      <c r="L44" s="4">
        <v>159</v>
      </c>
      <c r="M44" s="4">
        <v>76</v>
      </c>
      <c r="N44" s="4">
        <v>87</v>
      </c>
      <c r="O44" s="4">
        <v>23</v>
      </c>
      <c r="P44" s="4">
        <v>80</v>
      </c>
      <c r="Q44" s="3"/>
    </row>
    <row r="45" spans="1:17" ht="25.5" customHeight="1">
      <c r="A45" s="40" t="s">
        <v>80</v>
      </c>
      <c r="B45" s="40"/>
      <c r="C45" s="40"/>
      <c r="D45" s="40" t="s">
        <v>244</v>
      </c>
      <c r="E45" s="40"/>
      <c r="F45" s="40"/>
      <c r="G45" s="4">
        <v>323</v>
      </c>
      <c r="H45" s="4">
        <v>170</v>
      </c>
      <c r="I45" s="5">
        <v>52.63</v>
      </c>
      <c r="J45" s="6"/>
      <c r="K45" s="4">
        <v>69</v>
      </c>
      <c r="L45" s="4">
        <v>72</v>
      </c>
      <c r="M45" s="4">
        <v>38</v>
      </c>
      <c r="N45" s="4">
        <v>70</v>
      </c>
      <c r="O45" s="4">
        <v>19</v>
      </c>
      <c r="P45" s="4">
        <v>34</v>
      </c>
      <c r="Q45" s="3"/>
    </row>
    <row r="46" spans="1:17" ht="25.5" customHeight="1">
      <c r="A46" s="40"/>
      <c r="B46" s="40"/>
      <c r="C46" s="40"/>
      <c r="D46" s="40" t="s">
        <v>9</v>
      </c>
      <c r="E46" s="40"/>
      <c r="F46" s="40"/>
      <c r="G46" s="4">
        <v>323</v>
      </c>
      <c r="H46" s="4">
        <v>0</v>
      </c>
      <c r="I46" s="5">
        <v>0</v>
      </c>
      <c r="J46" s="6"/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3"/>
    </row>
    <row r="47" spans="1:17" ht="29.25" customHeight="1">
      <c r="A47" s="40" t="s">
        <v>81</v>
      </c>
      <c r="B47" s="40"/>
      <c r="C47" s="40"/>
      <c r="D47" s="40" t="s">
        <v>244</v>
      </c>
      <c r="E47" s="40"/>
      <c r="F47" s="40"/>
      <c r="G47" s="4">
        <v>129</v>
      </c>
      <c r="H47" s="4">
        <v>37</v>
      </c>
      <c r="I47" s="5">
        <v>28.68</v>
      </c>
      <c r="J47" s="6"/>
      <c r="K47" s="4">
        <v>9</v>
      </c>
      <c r="L47" s="4">
        <v>8</v>
      </c>
      <c r="M47" s="4">
        <v>19</v>
      </c>
      <c r="N47" s="4">
        <v>19</v>
      </c>
      <c r="O47" s="4">
        <v>1</v>
      </c>
      <c r="P47" s="4">
        <v>10</v>
      </c>
      <c r="Q47" s="3"/>
    </row>
    <row r="48" spans="1:17" ht="25.5" customHeight="1">
      <c r="A48" s="40" t="s">
        <v>81</v>
      </c>
      <c r="B48" s="40"/>
      <c r="C48" s="40"/>
      <c r="D48" s="40" t="s">
        <v>9</v>
      </c>
      <c r="E48" s="40"/>
      <c r="F48" s="40"/>
      <c r="G48" s="4">
        <v>129</v>
      </c>
      <c r="H48" s="4">
        <v>0</v>
      </c>
      <c r="I48" s="5">
        <v>0</v>
      </c>
      <c r="J48" s="6"/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3"/>
    </row>
    <row r="49" spans="1:17" ht="25.5" customHeight="1">
      <c r="A49" s="40" t="s">
        <v>82</v>
      </c>
      <c r="B49" s="40"/>
      <c r="C49" s="40"/>
      <c r="D49" s="40" t="s">
        <v>244</v>
      </c>
      <c r="E49" s="40"/>
      <c r="F49" s="40"/>
      <c r="G49" s="4">
        <v>1624</v>
      </c>
      <c r="H49" s="4">
        <v>90</v>
      </c>
      <c r="I49" s="5">
        <v>5.54</v>
      </c>
      <c r="J49" s="6"/>
      <c r="K49" s="4">
        <v>45</v>
      </c>
      <c r="L49" s="4">
        <v>44</v>
      </c>
      <c r="M49" s="4">
        <v>20</v>
      </c>
      <c r="N49" s="4">
        <v>22</v>
      </c>
      <c r="O49" s="4">
        <v>15</v>
      </c>
      <c r="P49" s="4">
        <v>21</v>
      </c>
      <c r="Q49" s="3"/>
    </row>
    <row r="50" spans="1:17" ht="25.5" customHeight="1">
      <c r="A50" s="40"/>
      <c r="B50" s="40"/>
      <c r="C50" s="40"/>
      <c r="D50" s="40" t="s">
        <v>9</v>
      </c>
      <c r="E50" s="40"/>
      <c r="F50" s="40"/>
      <c r="G50" s="4">
        <v>1624</v>
      </c>
      <c r="H50" s="4">
        <v>531</v>
      </c>
      <c r="I50" s="5">
        <v>32.7</v>
      </c>
      <c r="J50" s="6"/>
      <c r="K50" s="4">
        <v>210</v>
      </c>
      <c r="L50" s="4">
        <v>148</v>
      </c>
      <c r="M50" s="4">
        <v>116</v>
      </c>
      <c r="N50" s="4">
        <v>232</v>
      </c>
      <c r="O50" s="4">
        <v>59</v>
      </c>
      <c r="P50" s="4">
        <v>162</v>
      </c>
      <c r="Q50" s="3"/>
    </row>
    <row r="51" spans="1:17" ht="25.5" customHeight="1">
      <c r="A51" s="40" t="s">
        <v>83</v>
      </c>
      <c r="B51" s="40"/>
      <c r="C51" s="40"/>
      <c r="D51" s="40" t="s">
        <v>244</v>
      </c>
      <c r="E51" s="40"/>
      <c r="F51" s="40"/>
      <c r="G51" s="4">
        <v>1171</v>
      </c>
      <c r="H51" s="4">
        <v>52</v>
      </c>
      <c r="I51" s="5">
        <v>4.44</v>
      </c>
      <c r="J51" s="6"/>
      <c r="K51" s="4">
        <v>18</v>
      </c>
      <c r="L51" s="4">
        <v>18</v>
      </c>
      <c r="M51" s="4">
        <v>19</v>
      </c>
      <c r="N51" s="4">
        <v>16</v>
      </c>
      <c r="O51" s="4">
        <v>7</v>
      </c>
      <c r="P51" s="4">
        <v>14</v>
      </c>
      <c r="Q51" s="3"/>
    </row>
    <row r="52" spans="1:17" ht="25.5" customHeight="1">
      <c r="A52" s="40"/>
      <c r="B52" s="40"/>
      <c r="C52" s="40"/>
      <c r="D52" s="40" t="s">
        <v>9</v>
      </c>
      <c r="E52" s="40"/>
      <c r="F52" s="40"/>
      <c r="G52" s="4">
        <v>1171</v>
      </c>
      <c r="H52" s="4">
        <v>397</v>
      </c>
      <c r="I52" s="5">
        <v>33.9</v>
      </c>
      <c r="J52" s="6"/>
      <c r="K52" s="4">
        <v>132</v>
      </c>
      <c r="L52" s="4">
        <v>129</v>
      </c>
      <c r="M52" s="4">
        <v>120</v>
      </c>
      <c r="N52" s="4">
        <v>134</v>
      </c>
      <c r="O52" s="4">
        <v>76</v>
      </c>
      <c r="P52" s="4">
        <v>109</v>
      </c>
      <c r="Q52" s="3"/>
    </row>
    <row r="53" spans="1:17" ht="25.5" customHeight="1">
      <c r="A53" s="40" t="s">
        <v>84</v>
      </c>
      <c r="B53" s="40"/>
      <c r="C53" s="40"/>
      <c r="D53" s="40" t="s">
        <v>244</v>
      </c>
      <c r="E53" s="40"/>
      <c r="F53" s="40"/>
      <c r="G53" s="4">
        <v>1663</v>
      </c>
      <c r="H53" s="4">
        <v>99</v>
      </c>
      <c r="I53" s="5">
        <v>5.95</v>
      </c>
      <c r="J53" s="6"/>
      <c r="K53" s="4">
        <v>33</v>
      </c>
      <c r="L53" s="4">
        <v>30</v>
      </c>
      <c r="M53" s="4">
        <v>24</v>
      </c>
      <c r="N53" s="4">
        <v>42</v>
      </c>
      <c r="O53" s="4">
        <v>11</v>
      </c>
      <c r="P53" s="4">
        <v>39</v>
      </c>
      <c r="Q53" s="3"/>
    </row>
    <row r="54" spans="1:17" ht="25.5" customHeight="1">
      <c r="A54" s="40"/>
      <c r="B54" s="40"/>
      <c r="C54" s="40"/>
      <c r="D54" s="40" t="s">
        <v>9</v>
      </c>
      <c r="E54" s="40"/>
      <c r="F54" s="40"/>
      <c r="G54" s="4">
        <v>1663</v>
      </c>
      <c r="H54" s="4">
        <v>466</v>
      </c>
      <c r="I54" s="5">
        <v>28.02</v>
      </c>
      <c r="J54" s="6"/>
      <c r="K54" s="4">
        <v>132</v>
      </c>
      <c r="L54" s="4">
        <v>108</v>
      </c>
      <c r="M54" s="4">
        <v>129</v>
      </c>
      <c r="N54" s="4">
        <v>246</v>
      </c>
      <c r="O54" s="4">
        <v>51</v>
      </c>
      <c r="P54" s="4">
        <v>144</v>
      </c>
      <c r="Q54" s="3"/>
    </row>
    <row r="55" spans="1:17" ht="25.5" customHeight="1">
      <c r="A55" s="40" t="s">
        <v>85</v>
      </c>
      <c r="B55" s="40"/>
      <c r="C55" s="40"/>
      <c r="D55" s="40" t="s">
        <v>244</v>
      </c>
      <c r="E55" s="40"/>
      <c r="F55" s="40"/>
      <c r="G55" s="4">
        <v>29</v>
      </c>
      <c r="H55" s="4">
        <v>14</v>
      </c>
      <c r="I55" s="5">
        <v>48.28</v>
      </c>
      <c r="J55" s="6"/>
      <c r="K55" s="4">
        <v>1</v>
      </c>
      <c r="L55" s="4">
        <v>5</v>
      </c>
      <c r="M55" s="4">
        <v>6</v>
      </c>
      <c r="N55" s="4">
        <v>4</v>
      </c>
      <c r="O55" s="4">
        <v>3</v>
      </c>
      <c r="P55" s="4">
        <v>7</v>
      </c>
      <c r="Q55" s="3"/>
    </row>
    <row r="56" spans="1:17" ht="25.5" customHeight="1">
      <c r="A56" s="40"/>
      <c r="B56" s="40"/>
      <c r="C56" s="40"/>
      <c r="D56" s="40" t="s">
        <v>9</v>
      </c>
      <c r="E56" s="40"/>
      <c r="F56" s="40"/>
      <c r="G56" s="4">
        <v>29</v>
      </c>
      <c r="H56" s="4">
        <v>0</v>
      </c>
      <c r="I56" s="5">
        <v>0</v>
      </c>
      <c r="J56" s="6"/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3"/>
    </row>
    <row r="57" spans="1:17" ht="25.5" customHeight="1">
      <c r="A57" s="40" t="s">
        <v>86</v>
      </c>
      <c r="B57" s="40"/>
      <c r="C57" s="40"/>
      <c r="D57" s="40" t="s">
        <v>244</v>
      </c>
      <c r="E57" s="40"/>
      <c r="F57" s="40"/>
      <c r="G57" s="4">
        <v>88</v>
      </c>
      <c r="H57" s="4">
        <v>35</v>
      </c>
      <c r="I57" s="5">
        <v>39.77</v>
      </c>
      <c r="J57" s="6"/>
      <c r="K57" s="4">
        <v>7</v>
      </c>
      <c r="L57" s="4">
        <v>9</v>
      </c>
      <c r="M57" s="4">
        <v>10</v>
      </c>
      <c r="N57" s="4">
        <v>17</v>
      </c>
      <c r="O57" s="4">
        <v>5</v>
      </c>
      <c r="P57" s="4">
        <v>5</v>
      </c>
      <c r="Q57" s="3"/>
    </row>
    <row r="58" spans="1:17" ht="25.5" customHeight="1">
      <c r="A58" s="40"/>
      <c r="B58" s="40"/>
      <c r="C58" s="40"/>
      <c r="D58" s="40" t="s">
        <v>9</v>
      </c>
      <c r="E58" s="40"/>
      <c r="F58" s="40"/>
      <c r="G58" s="4">
        <v>88</v>
      </c>
      <c r="H58" s="4">
        <v>0</v>
      </c>
      <c r="I58" s="5">
        <v>0</v>
      </c>
      <c r="J58" s="6"/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3"/>
    </row>
    <row r="59" spans="1:17" ht="30" customHeight="1">
      <c r="A59" s="39" t="s">
        <v>42</v>
      </c>
      <c r="B59" s="39"/>
      <c r="C59" s="39"/>
      <c r="D59" s="39"/>
      <c r="E59" s="39"/>
      <c r="F59" s="6"/>
      <c r="G59" s="7">
        <v>25644</v>
      </c>
      <c r="H59" s="7">
        <v>10306</v>
      </c>
      <c r="I59" s="8">
        <v>40.18873810637966</v>
      </c>
      <c r="J59" s="6"/>
      <c r="K59" s="7">
        <v>3316</v>
      </c>
      <c r="L59" s="7">
        <v>3879</v>
      </c>
      <c r="M59" s="7">
        <v>2895</v>
      </c>
      <c r="N59" s="7">
        <v>4022</v>
      </c>
      <c r="O59" s="7">
        <v>1062</v>
      </c>
      <c r="P59" s="7">
        <v>3221</v>
      </c>
      <c r="Q59" s="3"/>
    </row>
    <row r="60" spans="1:1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</sheetData>
  <mergeCells count="85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9:E59"/>
    <mergeCell ref="A55:C56"/>
    <mergeCell ref="D55:F55"/>
    <mergeCell ref="D56:F56"/>
    <mergeCell ref="A57:C58"/>
    <mergeCell ref="D57:F57"/>
    <mergeCell ref="D58:F58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6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182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8" ht="13.5" customHeight="1">
      <c r="D5" s="1"/>
      <c r="E5" s="1"/>
      <c r="F5" s="1"/>
      <c r="G5" s="1"/>
      <c r="H5" s="1"/>
    </row>
    <row r="6" spans="1:9" ht="261" customHeight="1">
      <c r="A6" s="1" t="s">
        <v>186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183</v>
      </c>
      <c r="I6" s="3"/>
    </row>
    <row r="7" spans="1:9" ht="24.75" customHeight="1">
      <c r="A7" s="39" t="s">
        <v>243</v>
      </c>
      <c r="B7" s="39"/>
      <c r="C7" s="39"/>
      <c r="D7" s="4">
        <v>51885</v>
      </c>
      <c r="E7" s="4">
        <v>17902</v>
      </c>
      <c r="F7" s="5">
        <v>34.5</v>
      </c>
      <c r="G7" s="6"/>
      <c r="H7" s="4">
        <v>14016</v>
      </c>
      <c r="I7" s="3"/>
    </row>
    <row r="8" spans="1:9" ht="24.75" customHeight="1">
      <c r="A8" s="39" t="s">
        <v>44</v>
      </c>
      <c r="B8" s="39"/>
      <c r="C8" s="39"/>
      <c r="D8" s="4">
        <v>51885</v>
      </c>
      <c r="E8" s="4">
        <v>17902</v>
      </c>
      <c r="F8" s="5">
        <v>34.5</v>
      </c>
      <c r="G8" s="6"/>
      <c r="H8" s="4">
        <v>14016</v>
      </c>
      <c r="I8" s="3"/>
    </row>
    <row r="9" spans="1:9" ht="24.75" customHeight="1">
      <c r="A9" s="39" t="s">
        <v>153</v>
      </c>
      <c r="B9" s="39"/>
      <c r="C9" s="39"/>
      <c r="D9" s="4">
        <v>51885</v>
      </c>
      <c r="E9" s="4">
        <v>17902</v>
      </c>
      <c r="F9" s="5">
        <v>34.5</v>
      </c>
      <c r="G9" s="6"/>
      <c r="H9" s="4">
        <v>14016</v>
      </c>
      <c r="I9" s="3"/>
    </row>
    <row r="10" spans="1:9" ht="24.75" customHeight="1">
      <c r="A10" s="39" t="s">
        <v>89</v>
      </c>
      <c r="B10" s="39"/>
      <c r="C10" s="39"/>
      <c r="D10" s="4">
        <v>51885</v>
      </c>
      <c r="E10" s="4">
        <v>17902</v>
      </c>
      <c r="F10" s="5">
        <v>34.5</v>
      </c>
      <c r="G10" s="6"/>
      <c r="H10" s="4">
        <v>14016</v>
      </c>
      <c r="I10" s="3"/>
    </row>
    <row r="11" spans="1:9" ht="24.75" customHeight="1">
      <c r="A11" s="39" t="s">
        <v>47</v>
      </c>
      <c r="B11" s="39"/>
      <c r="C11" s="39"/>
      <c r="D11" s="4">
        <v>51885</v>
      </c>
      <c r="E11" s="4">
        <v>17902</v>
      </c>
      <c r="F11" s="5">
        <v>34.5</v>
      </c>
      <c r="G11" s="6"/>
      <c r="H11" s="4">
        <v>14016</v>
      </c>
      <c r="I11" s="3"/>
    </row>
    <row r="12" spans="1:9" ht="24.75" customHeight="1">
      <c r="A12" s="39" t="s">
        <v>154</v>
      </c>
      <c r="B12" s="39"/>
      <c r="C12" s="39"/>
      <c r="D12" s="4">
        <v>28488</v>
      </c>
      <c r="E12" s="4">
        <v>8560</v>
      </c>
      <c r="F12" s="5">
        <v>30.05</v>
      </c>
      <c r="G12" s="6"/>
      <c r="H12" s="4">
        <v>6815</v>
      </c>
      <c r="I12" s="3"/>
    </row>
    <row r="13" spans="1:9" ht="24.75" customHeight="1">
      <c r="A13" s="39" t="s">
        <v>48</v>
      </c>
      <c r="B13" s="39"/>
      <c r="C13" s="39"/>
      <c r="D13" s="4">
        <v>23397</v>
      </c>
      <c r="E13" s="4">
        <v>9342</v>
      </c>
      <c r="F13" s="5">
        <v>39.93</v>
      </c>
      <c r="G13" s="6"/>
      <c r="H13" s="4">
        <v>7201</v>
      </c>
      <c r="I13" s="3"/>
    </row>
    <row r="14" spans="1:9" ht="28.5" customHeight="1">
      <c r="A14" s="39" t="s">
        <v>92</v>
      </c>
      <c r="B14" s="39"/>
      <c r="C14" s="39"/>
      <c r="D14" s="4">
        <v>51885</v>
      </c>
      <c r="E14" s="4">
        <v>17902</v>
      </c>
      <c r="F14" s="5">
        <v>34.5</v>
      </c>
      <c r="G14" s="6"/>
      <c r="H14" s="4">
        <v>14016</v>
      </c>
      <c r="I14" s="3"/>
    </row>
    <row r="15" spans="1:8" ht="12.75" customHeight="1">
      <c r="A15" s="2"/>
      <c r="B15" s="2"/>
      <c r="C15" s="2"/>
      <c r="D15" s="2"/>
      <c r="E15" s="2"/>
      <c r="F15" s="2"/>
      <c r="G15" s="2"/>
      <c r="H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6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182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8" ht="13.5" customHeight="1">
      <c r="D5" s="1"/>
      <c r="E5" s="1"/>
      <c r="F5" s="1"/>
      <c r="G5" s="1"/>
      <c r="H5" s="1"/>
    </row>
    <row r="6" spans="1:9" ht="261" customHeight="1">
      <c r="A6" s="1" t="s">
        <v>185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183</v>
      </c>
      <c r="I6" s="3"/>
    </row>
    <row r="7" spans="1:9" ht="24.75" customHeight="1">
      <c r="A7" s="39" t="s">
        <v>243</v>
      </c>
      <c r="B7" s="39"/>
      <c r="C7" s="39"/>
      <c r="D7" s="4">
        <v>51885</v>
      </c>
      <c r="E7" s="4">
        <v>14207</v>
      </c>
      <c r="F7" s="5">
        <v>27.38</v>
      </c>
      <c r="G7" s="6"/>
      <c r="H7" s="4">
        <v>11152</v>
      </c>
      <c r="I7" s="3"/>
    </row>
    <row r="8" spans="1:9" ht="24.75" customHeight="1">
      <c r="A8" s="39" t="s">
        <v>44</v>
      </c>
      <c r="B8" s="39"/>
      <c r="C8" s="39"/>
      <c r="D8" s="4">
        <v>51885</v>
      </c>
      <c r="E8" s="4">
        <v>14207</v>
      </c>
      <c r="F8" s="5">
        <v>27.38</v>
      </c>
      <c r="G8" s="6"/>
      <c r="H8" s="4">
        <v>11152</v>
      </c>
      <c r="I8" s="3"/>
    </row>
    <row r="9" spans="1:9" ht="24.75" customHeight="1">
      <c r="A9" s="39" t="s">
        <v>153</v>
      </c>
      <c r="B9" s="39"/>
      <c r="C9" s="39"/>
      <c r="D9" s="4">
        <v>51885</v>
      </c>
      <c r="E9" s="4">
        <v>14207</v>
      </c>
      <c r="F9" s="5">
        <v>27.38</v>
      </c>
      <c r="G9" s="6"/>
      <c r="H9" s="4">
        <v>11152</v>
      </c>
      <c r="I9" s="3"/>
    </row>
    <row r="10" spans="1:9" ht="24.75" customHeight="1">
      <c r="A10" s="39" t="s">
        <v>89</v>
      </c>
      <c r="B10" s="39"/>
      <c r="C10" s="39"/>
      <c r="D10" s="4">
        <v>51885</v>
      </c>
      <c r="E10" s="4">
        <v>14207</v>
      </c>
      <c r="F10" s="5">
        <v>27.38</v>
      </c>
      <c r="G10" s="6"/>
      <c r="H10" s="4">
        <v>11152</v>
      </c>
      <c r="I10" s="3"/>
    </row>
    <row r="11" spans="1:9" ht="24.75" customHeight="1">
      <c r="A11" s="39" t="s">
        <v>47</v>
      </c>
      <c r="B11" s="39"/>
      <c r="C11" s="39"/>
      <c r="D11" s="4">
        <v>51885</v>
      </c>
      <c r="E11" s="4">
        <v>14207</v>
      </c>
      <c r="F11" s="5">
        <v>27.38</v>
      </c>
      <c r="G11" s="6"/>
      <c r="H11" s="4">
        <v>11152</v>
      </c>
      <c r="I11" s="3"/>
    </row>
    <row r="12" spans="1:9" ht="24.75" customHeight="1">
      <c r="A12" s="39" t="s">
        <v>154</v>
      </c>
      <c r="B12" s="39"/>
      <c r="C12" s="39"/>
      <c r="D12" s="4">
        <v>28488</v>
      </c>
      <c r="E12" s="4">
        <v>6704</v>
      </c>
      <c r="F12" s="5">
        <v>23.53</v>
      </c>
      <c r="G12" s="6"/>
      <c r="H12" s="4">
        <v>5359</v>
      </c>
      <c r="I12" s="3"/>
    </row>
    <row r="13" spans="1:9" ht="24.75" customHeight="1">
      <c r="A13" s="39" t="s">
        <v>48</v>
      </c>
      <c r="B13" s="39"/>
      <c r="C13" s="39"/>
      <c r="D13" s="4">
        <v>23397</v>
      </c>
      <c r="E13" s="4">
        <v>7503</v>
      </c>
      <c r="F13" s="5">
        <v>32.07</v>
      </c>
      <c r="G13" s="6"/>
      <c r="H13" s="4">
        <v>5793</v>
      </c>
      <c r="I13" s="3"/>
    </row>
    <row r="14" spans="1:9" ht="28.5" customHeight="1">
      <c r="A14" s="39" t="s">
        <v>92</v>
      </c>
      <c r="B14" s="39"/>
      <c r="C14" s="39"/>
      <c r="D14" s="4">
        <v>51885</v>
      </c>
      <c r="E14" s="4">
        <v>14207</v>
      </c>
      <c r="F14" s="5">
        <v>27.38</v>
      </c>
      <c r="G14" s="6"/>
      <c r="H14" s="4">
        <v>11152</v>
      </c>
      <c r="I14" s="3"/>
    </row>
    <row r="15" spans="1:8" ht="12.75" customHeight="1">
      <c r="A15" s="2"/>
      <c r="B15" s="2"/>
      <c r="C15" s="2"/>
      <c r="D15" s="2"/>
      <c r="E15" s="2"/>
      <c r="F15" s="2"/>
      <c r="G15" s="2"/>
      <c r="H15" s="2"/>
    </row>
  </sheetData>
  <mergeCells count="12">
    <mergeCell ref="A2:L2"/>
    <mergeCell ref="A3:A4"/>
    <mergeCell ref="B3:L3"/>
    <mergeCell ref="B4:L4"/>
    <mergeCell ref="A7:C7"/>
    <mergeCell ref="A8:C8"/>
    <mergeCell ref="A9:C9"/>
    <mergeCell ref="A10:C10"/>
    <mergeCell ref="A11:C11"/>
    <mergeCell ref="A12:C12"/>
    <mergeCell ref="A13:C13"/>
    <mergeCell ref="A14:C1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6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182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8" ht="13.5" customHeight="1">
      <c r="D5" s="1"/>
      <c r="E5" s="1"/>
      <c r="F5" s="1"/>
      <c r="G5" s="1"/>
      <c r="H5" s="1"/>
    </row>
    <row r="6" spans="1:9" ht="261" customHeight="1">
      <c r="A6" s="1" t="s">
        <v>184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183</v>
      </c>
      <c r="I6" s="3"/>
    </row>
    <row r="7" spans="1:9" ht="24.75" customHeight="1">
      <c r="A7" s="39" t="s">
        <v>243</v>
      </c>
      <c r="B7" s="39"/>
      <c r="C7" s="39"/>
      <c r="D7" s="4">
        <v>51885</v>
      </c>
      <c r="E7" s="4">
        <v>3695</v>
      </c>
      <c r="F7" s="5">
        <v>7.12</v>
      </c>
      <c r="G7" s="6"/>
      <c r="H7" s="4">
        <v>2864</v>
      </c>
      <c r="I7" s="3"/>
    </row>
    <row r="8" spans="1:9" ht="24.75" customHeight="1">
      <c r="A8" s="39" t="s">
        <v>44</v>
      </c>
      <c r="B8" s="39"/>
      <c r="C8" s="39"/>
      <c r="D8" s="4">
        <v>51885</v>
      </c>
      <c r="E8" s="4">
        <v>3695</v>
      </c>
      <c r="F8" s="5">
        <v>7.12</v>
      </c>
      <c r="G8" s="6"/>
      <c r="H8" s="4">
        <v>2864</v>
      </c>
      <c r="I8" s="3"/>
    </row>
    <row r="9" spans="1:9" ht="24.75" customHeight="1">
      <c r="A9" s="39" t="s">
        <v>153</v>
      </c>
      <c r="B9" s="39"/>
      <c r="C9" s="39"/>
      <c r="D9" s="4">
        <v>51885</v>
      </c>
      <c r="E9" s="4">
        <v>3695</v>
      </c>
      <c r="F9" s="5">
        <v>7.12</v>
      </c>
      <c r="G9" s="6"/>
      <c r="H9" s="4">
        <v>2864</v>
      </c>
      <c r="I9" s="3"/>
    </row>
    <row r="10" spans="1:9" ht="24.75" customHeight="1">
      <c r="A10" s="39" t="s">
        <v>89</v>
      </c>
      <c r="B10" s="39"/>
      <c r="C10" s="39"/>
      <c r="D10" s="4">
        <v>51885</v>
      </c>
      <c r="E10" s="4">
        <v>3695</v>
      </c>
      <c r="F10" s="5">
        <v>7.12</v>
      </c>
      <c r="G10" s="6"/>
      <c r="H10" s="4">
        <v>2864</v>
      </c>
      <c r="I10" s="3"/>
    </row>
    <row r="11" spans="1:9" ht="24.75" customHeight="1">
      <c r="A11" s="39" t="s">
        <v>47</v>
      </c>
      <c r="B11" s="39"/>
      <c r="C11" s="39"/>
      <c r="D11" s="4">
        <v>51885</v>
      </c>
      <c r="E11" s="4">
        <v>3695</v>
      </c>
      <c r="F11" s="5">
        <v>7.12</v>
      </c>
      <c r="G11" s="6"/>
      <c r="H11" s="4">
        <v>2864</v>
      </c>
      <c r="I11" s="3"/>
    </row>
    <row r="12" spans="1:9" ht="24.75" customHeight="1">
      <c r="A12" s="39" t="s">
        <v>154</v>
      </c>
      <c r="B12" s="39"/>
      <c r="C12" s="39"/>
      <c r="D12" s="4">
        <v>28488</v>
      </c>
      <c r="E12" s="4">
        <v>1856</v>
      </c>
      <c r="F12" s="5">
        <v>6.52</v>
      </c>
      <c r="G12" s="6"/>
      <c r="H12" s="4">
        <v>1456</v>
      </c>
      <c r="I12" s="3"/>
    </row>
    <row r="13" spans="1:9" ht="24.75" customHeight="1">
      <c r="A13" s="39" t="s">
        <v>48</v>
      </c>
      <c r="B13" s="39"/>
      <c r="C13" s="39"/>
      <c r="D13" s="4">
        <v>23397</v>
      </c>
      <c r="E13" s="4">
        <v>1839</v>
      </c>
      <c r="F13" s="5">
        <v>7.86</v>
      </c>
      <c r="G13" s="6"/>
      <c r="H13" s="4">
        <v>1408</v>
      </c>
      <c r="I13" s="3"/>
    </row>
    <row r="14" spans="1:9" ht="28.5" customHeight="1">
      <c r="A14" s="39" t="s">
        <v>92</v>
      </c>
      <c r="B14" s="39"/>
      <c r="C14" s="39"/>
      <c r="D14" s="4">
        <v>51885</v>
      </c>
      <c r="E14" s="4">
        <v>3695</v>
      </c>
      <c r="F14" s="5">
        <v>7.12</v>
      </c>
      <c r="G14" s="6"/>
      <c r="H14" s="4">
        <v>2864</v>
      </c>
      <c r="I14" s="3"/>
    </row>
    <row r="15" spans="1:8" ht="12.75" customHeight="1">
      <c r="A15" s="2"/>
      <c r="B15" s="2"/>
      <c r="C15" s="2"/>
      <c r="D15" s="2"/>
      <c r="E15" s="2"/>
      <c r="F15" s="2"/>
      <c r="G15" s="2"/>
      <c r="H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M122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>
      <c r="A3" s="36">
        <v>4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24" customHeight="1">
      <c r="A4" s="36"/>
      <c r="B4" s="38" t="s">
        <v>182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7:11" ht="10.5" customHeight="1">
      <c r="G5" s="1"/>
      <c r="H5" s="1"/>
      <c r="I5" s="1"/>
      <c r="J5" s="1"/>
      <c r="K5" s="1"/>
    </row>
    <row r="6" spans="1:12" ht="261" customHeight="1">
      <c r="A6" s="1"/>
      <c r="B6" s="1"/>
      <c r="C6" s="1"/>
      <c r="D6" s="1"/>
      <c r="E6" s="1"/>
      <c r="F6" s="9"/>
      <c r="G6" s="10" t="s">
        <v>3</v>
      </c>
      <c r="H6" s="10" t="s">
        <v>4</v>
      </c>
      <c r="I6" s="10" t="s">
        <v>5</v>
      </c>
      <c r="J6" s="6"/>
      <c r="K6" s="11" t="s">
        <v>183</v>
      </c>
      <c r="L6" s="3"/>
    </row>
    <row r="7" spans="1:12" ht="25.5" customHeight="1">
      <c r="A7" s="40" t="s">
        <v>95</v>
      </c>
      <c r="B7" s="40"/>
      <c r="C7" s="40"/>
      <c r="D7" s="40" t="s">
        <v>244</v>
      </c>
      <c r="E7" s="40"/>
      <c r="F7" s="40"/>
      <c r="G7" s="4">
        <v>757</v>
      </c>
      <c r="H7" s="4">
        <v>44</v>
      </c>
      <c r="I7" s="5">
        <v>5.81</v>
      </c>
      <c r="J7" s="6"/>
      <c r="K7" s="4">
        <v>34</v>
      </c>
      <c r="L7" s="3"/>
    </row>
    <row r="8" spans="1:12" ht="25.5" customHeight="1">
      <c r="A8" s="40"/>
      <c r="B8" s="40"/>
      <c r="C8" s="40"/>
      <c r="D8" s="40" t="s">
        <v>9</v>
      </c>
      <c r="E8" s="40"/>
      <c r="F8" s="40"/>
      <c r="G8" s="4">
        <v>757</v>
      </c>
      <c r="H8" s="4">
        <v>225</v>
      </c>
      <c r="I8" s="5">
        <v>29.72</v>
      </c>
      <c r="J8" s="6"/>
      <c r="K8" s="4">
        <v>190</v>
      </c>
      <c r="L8" s="3"/>
    </row>
    <row r="9" spans="1:12" ht="25.5" customHeight="1">
      <c r="A9" s="40" t="s">
        <v>96</v>
      </c>
      <c r="B9" s="40"/>
      <c r="C9" s="40"/>
      <c r="D9" s="40" t="s">
        <v>244</v>
      </c>
      <c r="E9" s="40"/>
      <c r="F9" s="40"/>
      <c r="G9" s="4">
        <v>1658</v>
      </c>
      <c r="H9" s="4">
        <v>64</v>
      </c>
      <c r="I9" s="5">
        <v>3.86</v>
      </c>
      <c r="J9" s="6"/>
      <c r="K9" s="4">
        <v>51</v>
      </c>
      <c r="L9" s="3"/>
    </row>
    <row r="10" spans="1:12" ht="25.5" customHeight="1">
      <c r="A10" s="40"/>
      <c r="B10" s="40"/>
      <c r="C10" s="40"/>
      <c r="D10" s="40" t="s">
        <v>9</v>
      </c>
      <c r="E10" s="40"/>
      <c r="F10" s="40"/>
      <c r="G10" s="4">
        <v>1658</v>
      </c>
      <c r="H10" s="4">
        <v>415</v>
      </c>
      <c r="I10" s="5">
        <v>25.03</v>
      </c>
      <c r="J10" s="6"/>
      <c r="K10" s="4">
        <v>327</v>
      </c>
      <c r="L10" s="3"/>
    </row>
    <row r="11" spans="1:12" ht="25.5" customHeight="1">
      <c r="A11" s="40" t="s">
        <v>97</v>
      </c>
      <c r="B11" s="40"/>
      <c r="C11" s="40"/>
      <c r="D11" s="40" t="s">
        <v>244</v>
      </c>
      <c r="E11" s="40"/>
      <c r="F11" s="40"/>
      <c r="G11" s="4">
        <v>600</v>
      </c>
      <c r="H11" s="4">
        <v>35</v>
      </c>
      <c r="I11" s="5">
        <v>5.83</v>
      </c>
      <c r="J11" s="6"/>
      <c r="K11" s="4">
        <v>29</v>
      </c>
      <c r="L11" s="3"/>
    </row>
    <row r="12" spans="1:12" ht="25.5" customHeight="1">
      <c r="A12" s="40"/>
      <c r="B12" s="40"/>
      <c r="C12" s="40"/>
      <c r="D12" s="40" t="s">
        <v>9</v>
      </c>
      <c r="E12" s="40"/>
      <c r="F12" s="40"/>
      <c r="G12" s="4">
        <v>600</v>
      </c>
      <c r="H12" s="4">
        <v>127</v>
      </c>
      <c r="I12" s="5">
        <v>21.17</v>
      </c>
      <c r="J12" s="6"/>
      <c r="K12" s="4">
        <v>102</v>
      </c>
      <c r="L12" s="3"/>
    </row>
    <row r="13" spans="1:12" ht="25.5" customHeight="1">
      <c r="A13" s="40" t="s">
        <v>98</v>
      </c>
      <c r="B13" s="40"/>
      <c r="C13" s="40"/>
      <c r="D13" s="40" t="s">
        <v>244</v>
      </c>
      <c r="E13" s="40"/>
      <c r="F13" s="40"/>
      <c r="G13" s="4">
        <v>30</v>
      </c>
      <c r="H13" s="4">
        <v>10</v>
      </c>
      <c r="I13" s="5">
        <v>33.33</v>
      </c>
      <c r="J13" s="6"/>
      <c r="K13" s="4">
        <v>10</v>
      </c>
      <c r="L13" s="3"/>
    </row>
    <row r="14" spans="1:12" ht="25.5" customHeight="1">
      <c r="A14" s="40"/>
      <c r="B14" s="40"/>
      <c r="C14" s="40"/>
      <c r="D14" s="40" t="s">
        <v>9</v>
      </c>
      <c r="E14" s="40"/>
      <c r="F14" s="40"/>
      <c r="G14" s="4">
        <v>30</v>
      </c>
      <c r="H14" s="4">
        <v>0</v>
      </c>
      <c r="I14" s="5">
        <v>0</v>
      </c>
      <c r="J14" s="6"/>
      <c r="K14" s="4">
        <v>0</v>
      </c>
      <c r="L14" s="3"/>
    </row>
    <row r="15" spans="1:12" ht="25.5" customHeight="1">
      <c r="A15" s="40" t="s">
        <v>99</v>
      </c>
      <c r="B15" s="40"/>
      <c r="C15" s="40"/>
      <c r="D15" s="40" t="s">
        <v>244</v>
      </c>
      <c r="E15" s="40"/>
      <c r="F15" s="40"/>
      <c r="G15" s="4">
        <v>845</v>
      </c>
      <c r="H15" s="4">
        <v>35</v>
      </c>
      <c r="I15" s="5">
        <v>4.14</v>
      </c>
      <c r="J15" s="6"/>
      <c r="K15" s="4">
        <v>21</v>
      </c>
      <c r="L15" s="3"/>
    </row>
    <row r="16" spans="1:12" ht="25.5" customHeight="1">
      <c r="A16" s="40"/>
      <c r="B16" s="40"/>
      <c r="C16" s="40"/>
      <c r="D16" s="40" t="s">
        <v>9</v>
      </c>
      <c r="E16" s="40"/>
      <c r="F16" s="40"/>
      <c r="G16" s="4">
        <v>845</v>
      </c>
      <c r="H16" s="4">
        <v>194</v>
      </c>
      <c r="I16" s="5">
        <v>22.96</v>
      </c>
      <c r="J16" s="6"/>
      <c r="K16" s="4">
        <v>145</v>
      </c>
      <c r="L16" s="3"/>
    </row>
    <row r="17" spans="1:12" ht="25.5" customHeight="1">
      <c r="A17" s="40" t="s">
        <v>100</v>
      </c>
      <c r="B17" s="40"/>
      <c r="C17" s="40"/>
      <c r="D17" s="40" t="s">
        <v>244</v>
      </c>
      <c r="E17" s="40"/>
      <c r="F17" s="40"/>
      <c r="G17" s="4">
        <v>1086</v>
      </c>
      <c r="H17" s="4">
        <v>44</v>
      </c>
      <c r="I17" s="5">
        <v>4.05</v>
      </c>
      <c r="J17" s="6"/>
      <c r="K17" s="4">
        <v>39</v>
      </c>
      <c r="L17" s="3"/>
    </row>
    <row r="18" spans="1:12" ht="25.5" customHeight="1">
      <c r="A18" s="40"/>
      <c r="B18" s="40"/>
      <c r="C18" s="40"/>
      <c r="D18" s="40" t="s">
        <v>9</v>
      </c>
      <c r="E18" s="40"/>
      <c r="F18" s="40"/>
      <c r="G18" s="4">
        <v>1086</v>
      </c>
      <c r="H18" s="4">
        <v>218</v>
      </c>
      <c r="I18" s="5">
        <v>20.07</v>
      </c>
      <c r="J18" s="6"/>
      <c r="K18" s="4">
        <v>172</v>
      </c>
      <c r="L18" s="3"/>
    </row>
    <row r="19" spans="1:12" ht="25.5" customHeight="1">
      <c r="A19" s="40" t="s">
        <v>101</v>
      </c>
      <c r="B19" s="40"/>
      <c r="C19" s="40"/>
      <c r="D19" s="40" t="s">
        <v>244</v>
      </c>
      <c r="E19" s="40"/>
      <c r="F19" s="40"/>
      <c r="G19" s="4">
        <v>22</v>
      </c>
      <c r="H19" s="4">
        <v>8</v>
      </c>
      <c r="I19" s="5">
        <v>36.36</v>
      </c>
      <c r="J19" s="6"/>
      <c r="K19" s="4">
        <v>8</v>
      </c>
      <c r="L19" s="3"/>
    </row>
    <row r="20" spans="1:12" ht="25.5" customHeight="1">
      <c r="A20" s="40"/>
      <c r="B20" s="40"/>
      <c r="C20" s="40"/>
      <c r="D20" s="40" t="s">
        <v>9</v>
      </c>
      <c r="E20" s="40"/>
      <c r="F20" s="40"/>
      <c r="G20" s="4">
        <v>22</v>
      </c>
      <c r="H20" s="4">
        <v>0</v>
      </c>
      <c r="I20" s="5">
        <v>0</v>
      </c>
      <c r="J20" s="6"/>
      <c r="K20" s="4">
        <v>0</v>
      </c>
      <c r="L20" s="3"/>
    </row>
    <row r="21" spans="1:12" ht="25.5" customHeight="1">
      <c r="A21" s="40" t="s">
        <v>102</v>
      </c>
      <c r="B21" s="40"/>
      <c r="C21" s="40"/>
      <c r="D21" s="40" t="s">
        <v>244</v>
      </c>
      <c r="E21" s="40"/>
      <c r="F21" s="40"/>
      <c r="G21" s="4">
        <v>1153</v>
      </c>
      <c r="H21" s="4">
        <v>36</v>
      </c>
      <c r="I21" s="5">
        <v>3.12</v>
      </c>
      <c r="J21" s="6"/>
      <c r="K21" s="4">
        <v>29</v>
      </c>
      <c r="L21" s="3"/>
    </row>
    <row r="22" spans="1:12" ht="25.5" customHeight="1">
      <c r="A22" s="40"/>
      <c r="B22" s="40"/>
      <c r="C22" s="40"/>
      <c r="D22" s="40" t="s">
        <v>9</v>
      </c>
      <c r="E22" s="40"/>
      <c r="F22" s="40"/>
      <c r="G22" s="4">
        <v>1153</v>
      </c>
      <c r="H22" s="4">
        <v>290</v>
      </c>
      <c r="I22" s="5">
        <v>25.15</v>
      </c>
      <c r="J22" s="6"/>
      <c r="K22" s="4">
        <v>238</v>
      </c>
      <c r="L22" s="3"/>
    </row>
    <row r="23" spans="1:12" ht="25.5" customHeight="1">
      <c r="A23" s="40" t="s">
        <v>103</v>
      </c>
      <c r="B23" s="40"/>
      <c r="C23" s="40"/>
      <c r="D23" s="40" t="s">
        <v>244</v>
      </c>
      <c r="E23" s="40"/>
      <c r="F23" s="40"/>
      <c r="G23" s="4">
        <v>965</v>
      </c>
      <c r="H23" s="4">
        <v>65</v>
      </c>
      <c r="I23" s="5">
        <v>6.74</v>
      </c>
      <c r="J23" s="6"/>
      <c r="K23" s="4">
        <v>52</v>
      </c>
      <c r="L23" s="3"/>
    </row>
    <row r="24" spans="1:12" ht="25.5" customHeight="1">
      <c r="A24" s="40"/>
      <c r="B24" s="40"/>
      <c r="C24" s="40"/>
      <c r="D24" s="40" t="s">
        <v>9</v>
      </c>
      <c r="E24" s="40"/>
      <c r="F24" s="40"/>
      <c r="G24" s="4">
        <v>965</v>
      </c>
      <c r="H24" s="4">
        <v>212</v>
      </c>
      <c r="I24" s="5">
        <v>21.97</v>
      </c>
      <c r="J24" s="6"/>
      <c r="K24" s="4">
        <v>171</v>
      </c>
      <c r="L24" s="3"/>
    </row>
    <row r="25" spans="1:12" ht="29.25" customHeight="1">
      <c r="A25" s="40" t="s">
        <v>104</v>
      </c>
      <c r="B25" s="40"/>
      <c r="C25" s="40"/>
      <c r="D25" s="40" t="s">
        <v>244</v>
      </c>
      <c r="E25" s="40"/>
      <c r="F25" s="40"/>
      <c r="G25" s="4">
        <v>0</v>
      </c>
      <c r="H25" s="4">
        <v>0</v>
      </c>
      <c r="I25" s="5">
        <v>0</v>
      </c>
      <c r="J25" s="6"/>
      <c r="K25" s="4">
        <v>0</v>
      </c>
      <c r="L25" s="3"/>
    </row>
    <row r="26" spans="1:12" ht="25.5" customHeight="1">
      <c r="A26" s="40" t="s">
        <v>104</v>
      </c>
      <c r="B26" s="40"/>
      <c r="C26" s="40"/>
      <c r="D26" s="40" t="s">
        <v>9</v>
      </c>
      <c r="E26" s="40"/>
      <c r="F26" s="40"/>
      <c r="G26" s="4">
        <v>0</v>
      </c>
      <c r="H26" s="4">
        <v>0</v>
      </c>
      <c r="I26" s="5">
        <v>0</v>
      </c>
      <c r="J26" s="6"/>
      <c r="K26" s="4">
        <v>0</v>
      </c>
      <c r="L26" s="3"/>
    </row>
    <row r="27" spans="1:12" ht="25.5" customHeight="1">
      <c r="A27" s="40" t="s">
        <v>105</v>
      </c>
      <c r="B27" s="40"/>
      <c r="C27" s="40"/>
      <c r="D27" s="40" t="s">
        <v>244</v>
      </c>
      <c r="E27" s="40"/>
      <c r="F27" s="40"/>
      <c r="G27" s="4">
        <v>339</v>
      </c>
      <c r="H27" s="4">
        <v>108</v>
      </c>
      <c r="I27" s="5">
        <v>31.86</v>
      </c>
      <c r="J27" s="6"/>
      <c r="K27" s="4">
        <v>83</v>
      </c>
      <c r="L27" s="3"/>
    </row>
    <row r="28" spans="1:12" ht="25.5" customHeight="1">
      <c r="A28" s="40"/>
      <c r="B28" s="40"/>
      <c r="C28" s="40"/>
      <c r="D28" s="40" t="s">
        <v>9</v>
      </c>
      <c r="E28" s="40"/>
      <c r="F28" s="40"/>
      <c r="G28" s="4">
        <v>339</v>
      </c>
      <c r="H28" s="4">
        <v>0</v>
      </c>
      <c r="I28" s="5">
        <v>0</v>
      </c>
      <c r="J28" s="6"/>
      <c r="K28" s="4">
        <v>0</v>
      </c>
      <c r="L28" s="3"/>
    </row>
    <row r="29" spans="1:12" ht="25.5" customHeight="1">
      <c r="A29" s="40" t="s">
        <v>106</v>
      </c>
      <c r="B29" s="40"/>
      <c r="C29" s="40"/>
      <c r="D29" s="40" t="s">
        <v>244</v>
      </c>
      <c r="E29" s="40"/>
      <c r="F29" s="40"/>
      <c r="G29" s="4">
        <v>1582</v>
      </c>
      <c r="H29" s="4">
        <v>65</v>
      </c>
      <c r="I29" s="5">
        <v>4.11</v>
      </c>
      <c r="J29" s="6"/>
      <c r="K29" s="4">
        <v>39</v>
      </c>
      <c r="L29" s="3"/>
    </row>
    <row r="30" spans="1:12" ht="25.5" customHeight="1">
      <c r="A30" s="40"/>
      <c r="B30" s="40"/>
      <c r="C30" s="40"/>
      <c r="D30" s="40" t="s">
        <v>9</v>
      </c>
      <c r="E30" s="40"/>
      <c r="F30" s="40"/>
      <c r="G30" s="4">
        <v>1582</v>
      </c>
      <c r="H30" s="4">
        <v>387</v>
      </c>
      <c r="I30" s="5">
        <v>24.46</v>
      </c>
      <c r="J30" s="6"/>
      <c r="K30" s="4">
        <v>323</v>
      </c>
      <c r="L30" s="3"/>
    </row>
    <row r="31" spans="1:12" ht="25.5" customHeight="1">
      <c r="A31" s="40" t="s">
        <v>107</v>
      </c>
      <c r="B31" s="40"/>
      <c r="C31" s="40"/>
      <c r="D31" s="40" t="s">
        <v>244</v>
      </c>
      <c r="E31" s="40"/>
      <c r="F31" s="40"/>
      <c r="G31" s="4">
        <v>1197</v>
      </c>
      <c r="H31" s="4">
        <v>49</v>
      </c>
      <c r="I31" s="5">
        <v>4.09</v>
      </c>
      <c r="J31" s="6"/>
      <c r="K31" s="4">
        <v>41</v>
      </c>
      <c r="L31" s="3"/>
    </row>
    <row r="32" spans="1:12" ht="25.5" customHeight="1">
      <c r="A32" s="40"/>
      <c r="B32" s="40"/>
      <c r="C32" s="40"/>
      <c r="D32" s="40" t="s">
        <v>9</v>
      </c>
      <c r="E32" s="40"/>
      <c r="F32" s="40"/>
      <c r="G32" s="4">
        <v>1197</v>
      </c>
      <c r="H32" s="4">
        <v>247</v>
      </c>
      <c r="I32" s="5">
        <v>20.63</v>
      </c>
      <c r="J32" s="6"/>
      <c r="K32" s="4">
        <v>198</v>
      </c>
      <c r="L32" s="3"/>
    </row>
    <row r="33" spans="1:12" ht="25.5" customHeight="1">
      <c r="A33" s="40" t="s">
        <v>108</v>
      </c>
      <c r="B33" s="40"/>
      <c r="C33" s="40"/>
      <c r="D33" s="40" t="s">
        <v>244</v>
      </c>
      <c r="E33" s="40"/>
      <c r="F33" s="40"/>
      <c r="G33" s="4">
        <v>1576</v>
      </c>
      <c r="H33" s="4">
        <v>109</v>
      </c>
      <c r="I33" s="5">
        <v>6.92</v>
      </c>
      <c r="J33" s="6"/>
      <c r="K33" s="4">
        <v>78</v>
      </c>
      <c r="L33" s="3"/>
    </row>
    <row r="34" spans="1:12" ht="25.5" customHeight="1">
      <c r="A34" s="40"/>
      <c r="B34" s="40"/>
      <c r="C34" s="40"/>
      <c r="D34" s="40" t="s">
        <v>9</v>
      </c>
      <c r="E34" s="40"/>
      <c r="F34" s="40"/>
      <c r="G34" s="4">
        <v>1576</v>
      </c>
      <c r="H34" s="4">
        <v>432</v>
      </c>
      <c r="I34" s="5">
        <v>27.41</v>
      </c>
      <c r="J34" s="6"/>
      <c r="K34" s="4">
        <v>340</v>
      </c>
      <c r="L34" s="3"/>
    </row>
    <row r="35" spans="1:12" ht="25.5" customHeight="1">
      <c r="A35" s="40" t="s">
        <v>109</v>
      </c>
      <c r="B35" s="40"/>
      <c r="C35" s="40"/>
      <c r="D35" s="40" t="s">
        <v>244</v>
      </c>
      <c r="E35" s="40"/>
      <c r="F35" s="40"/>
      <c r="G35" s="4">
        <v>1702</v>
      </c>
      <c r="H35" s="4">
        <v>106</v>
      </c>
      <c r="I35" s="5">
        <v>6.23</v>
      </c>
      <c r="J35" s="6"/>
      <c r="K35" s="4">
        <v>82</v>
      </c>
      <c r="L35" s="3"/>
    </row>
    <row r="36" spans="1:12" ht="25.5" customHeight="1">
      <c r="A36" s="40"/>
      <c r="B36" s="40"/>
      <c r="C36" s="40"/>
      <c r="D36" s="40" t="s">
        <v>9</v>
      </c>
      <c r="E36" s="40"/>
      <c r="F36" s="40"/>
      <c r="G36" s="4">
        <v>1702</v>
      </c>
      <c r="H36" s="4">
        <v>509</v>
      </c>
      <c r="I36" s="5">
        <v>29.91</v>
      </c>
      <c r="J36" s="6"/>
      <c r="K36" s="4">
        <v>396</v>
      </c>
      <c r="L36" s="3"/>
    </row>
    <row r="37" spans="1:12" ht="25.5" customHeight="1">
      <c r="A37" s="40" t="s">
        <v>110</v>
      </c>
      <c r="B37" s="40"/>
      <c r="C37" s="40"/>
      <c r="D37" s="40" t="s">
        <v>244</v>
      </c>
      <c r="E37" s="40"/>
      <c r="F37" s="40"/>
      <c r="G37" s="4">
        <v>454</v>
      </c>
      <c r="H37" s="4">
        <v>188</v>
      </c>
      <c r="I37" s="5">
        <v>41.41</v>
      </c>
      <c r="J37" s="6"/>
      <c r="K37" s="4">
        <v>149</v>
      </c>
      <c r="L37" s="3"/>
    </row>
    <row r="38" spans="1:12" ht="25.5" customHeight="1">
      <c r="A38" s="40"/>
      <c r="B38" s="40"/>
      <c r="C38" s="40"/>
      <c r="D38" s="40" t="s">
        <v>9</v>
      </c>
      <c r="E38" s="40"/>
      <c r="F38" s="40"/>
      <c r="G38" s="4">
        <v>454</v>
      </c>
      <c r="H38" s="4">
        <v>0</v>
      </c>
      <c r="I38" s="5">
        <v>0</v>
      </c>
      <c r="J38" s="6"/>
      <c r="K38" s="4">
        <v>0</v>
      </c>
      <c r="L38" s="3"/>
    </row>
    <row r="39" spans="1:12" ht="25.5" customHeight="1">
      <c r="A39" s="40" t="s">
        <v>111</v>
      </c>
      <c r="B39" s="40"/>
      <c r="C39" s="40"/>
      <c r="D39" s="40" t="s">
        <v>244</v>
      </c>
      <c r="E39" s="40"/>
      <c r="F39" s="40"/>
      <c r="G39" s="4">
        <v>3</v>
      </c>
      <c r="H39" s="4">
        <v>0</v>
      </c>
      <c r="I39" s="5">
        <v>0</v>
      </c>
      <c r="J39" s="6"/>
      <c r="K39" s="4">
        <v>0</v>
      </c>
      <c r="L39" s="3"/>
    </row>
    <row r="40" spans="1:12" ht="25.5" customHeight="1">
      <c r="A40" s="40"/>
      <c r="B40" s="40"/>
      <c r="C40" s="40"/>
      <c r="D40" s="40" t="s">
        <v>9</v>
      </c>
      <c r="E40" s="40"/>
      <c r="F40" s="40"/>
      <c r="G40" s="4">
        <v>3</v>
      </c>
      <c r="H40" s="4">
        <v>0</v>
      </c>
      <c r="I40" s="5">
        <v>0</v>
      </c>
      <c r="J40" s="6"/>
      <c r="K40" s="4">
        <v>0</v>
      </c>
      <c r="L40" s="3"/>
    </row>
    <row r="41" spans="1:12" ht="25.5" customHeight="1">
      <c r="A41" s="40" t="s">
        <v>112</v>
      </c>
      <c r="B41" s="40"/>
      <c r="C41" s="40"/>
      <c r="D41" s="40" t="s">
        <v>244</v>
      </c>
      <c r="E41" s="40"/>
      <c r="F41" s="40"/>
      <c r="G41" s="4">
        <v>1584</v>
      </c>
      <c r="H41" s="4">
        <v>101</v>
      </c>
      <c r="I41" s="5">
        <v>6.38</v>
      </c>
      <c r="J41" s="6"/>
      <c r="K41" s="4">
        <v>69</v>
      </c>
      <c r="L41" s="3"/>
    </row>
    <row r="42" spans="1:12" ht="25.5" customHeight="1">
      <c r="A42" s="40"/>
      <c r="B42" s="40"/>
      <c r="C42" s="40"/>
      <c r="D42" s="40" t="s">
        <v>9</v>
      </c>
      <c r="E42" s="40"/>
      <c r="F42" s="40"/>
      <c r="G42" s="4">
        <v>1584</v>
      </c>
      <c r="H42" s="4">
        <v>442</v>
      </c>
      <c r="I42" s="5">
        <v>27.9</v>
      </c>
      <c r="J42" s="6"/>
      <c r="K42" s="4">
        <v>338</v>
      </c>
      <c r="L42" s="3"/>
    </row>
    <row r="43" spans="1:12" ht="25.5" customHeight="1">
      <c r="A43" s="40" t="s">
        <v>113</v>
      </c>
      <c r="B43" s="40"/>
      <c r="C43" s="40"/>
      <c r="D43" s="40" t="s">
        <v>244</v>
      </c>
      <c r="E43" s="40"/>
      <c r="F43" s="40"/>
      <c r="G43" s="4">
        <v>1268</v>
      </c>
      <c r="H43" s="4">
        <v>52</v>
      </c>
      <c r="I43" s="5">
        <v>4.1</v>
      </c>
      <c r="J43" s="6"/>
      <c r="K43" s="4">
        <v>38</v>
      </c>
      <c r="L43" s="3"/>
    </row>
    <row r="44" spans="1:12" ht="25.5" customHeight="1">
      <c r="A44" s="40"/>
      <c r="B44" s="40"/>
      <c r="C44" s="40"/>
      <c r="D44" s="40" t="s">
        <v>9</v>
      </c>
      <c r="E44" s="40"/>
      <c r="F44" s="40"/>
      <c r="G44" s="4">
        <v>1268</v>
      </c>
      <c r="H44" s="4">
        <v>261</v>
      </c>
      <c r="I44" s="5">
        <v>20.58</v>
      </c>
      <c r="J44" s="6"/>
      <c r="K44" s="4">
        <v>200</v>
      </c>
      <c r="L44" s="3"/>
    </row>
    <row r="45" spans="1:12" ht="25.5" customHeight="1">
      <c r="A45" s="40" t="s">
        <v>114</v>
      </c>
      <c r="B45" s="40"/>
      <c r="C45" s="40"/>
      <c r="D45" s="40" t="s">
        <v>244</v>
      </c>
      <c r="E45" s="40"/>
      <c r="F45" s="40"/>
      <c r="G45" s="4">
        <v>834</v>
      </c>
      <c r="H45" s="4">
        <v>41</v>
      </c>
      <c r="I45" s="5">
        <v>4.92</v>
      </c>
      <c r="J45" s="6"/>
      <c r="K45" s="4">
        <v>33</v>
      </c>
      <c r="L45" s="3"/>
    </row>
    <row r="46" spans="1:12" ht="25.5" customHeight="1">
      <c r="A46" s="40"/>
      <c r="B46" s="40"/>
      <c r="C46" s="40"/>
      <c r="D46" s="40" t="s">
        <v>9</v>
      </c>
      <c r="E46" s="40"/>
      <c r="F46" s="40"/>
      <c r="G46" s="4">
        <v>834</v>
      </c>
      <c r="H46" s="4">
        <v>246</v>
      </c>
      <c r="I46" s="5">
        <v>29.5</v>
      </c>
      <c r="J46" s="6"/>
      <c r="K46" s="4">
        <v>181</v>
      </c>
      <c r="L46" s="3"/>
    </row>
    <row r="47" spans="1:12" ht="29.25" customHeight="1">
      <c r="A47" s="40" t="s">
        <v>115</v>
      </c>
      <c r="B47" s="40"/>
      <c r="C47" s="40"/>
      <c r="D47" s="40" t="s">
        <v>244</v>
      </c>
      <c r="E47" s="40"/>
      <c r="F47" s="40"/>
      <c r="G47" s="4">
        <v>139</v>
      </c>
      <c r="H47" s="4">
        <v>54</v>
      </c>
      <c r="I47" s="5">
        <v>38.85</v>
      </c>
      <c r="J47" s="6"/>
      <c r="K47" s="4">
        <v>35</v>
      </c>
      <c r="L47" s="3"/>
    </row>
    <row r="48" spans="1:12" ht="25.5" customHeight="1">
      <c r="A48" s="40" t="s">
        <v>115</v>
      </c>
      <c r="B48" s="40"/>
      <c r="C48" s="40"/>
      <c r="D48" s="40" t="s">
        <v>9</v>
      </c>
      <c r="E48" s="40"/>
      <c r="F48" s="40"/>
      <c r="G48" s="4">
        <v>139</v>
      </c>
      <c r="H48" s="4">
        <v>0</v>
      </c>
      <c r="I48" s="5">
        <v>0</v>
      </c>
      <c r="J48" s="6"/>
      <c r="K48" s="4">
        <v>0</v>
      </c>
      <c r="L48" s="3"/>
    </row>
    <row r="49" spans="1:12" ht="25.5" customHeight="1">
      <c r="A49" s="40" t="s">
        <v>116</v>
      </c>
      <c r="B49" s="40"/>
      <c r="C49" s="40"/>
      <c r="D49" s="40" t="s">
        <v>244</v>
      </c>
      <c r="E49" s="40"/>
      <c r="F49" s="40"/>
      <c r="G49" s="4">
        <v>1588</v>
      </c>
      <c r="H49" s="4">
        <v>126</v>
      </c>
      <c r="I49" s="5">
        <v>7.93</v>
      </c>
      <c r="J49" s="6"/>
      <c r="K49" s="4">
        <v>94</v>
      </c>
      <c r="L49" s="3"/>
    </row>
    <row r="50" spans="1:12" ht="25.5" customHeight="1">
      <c r="A50" s="40"/>
      <c r="B50" s="40"/>
      <c r="C50" s="40"/>
      <c r="D50" s="40" t="s">
        <v>9</v>
      </c>
      <c r="E50" s="40"/>
      <c r="F50" s="40"/>
      <c r="G50" s="4">
        <v>1588</v>
      </c>
      <c r="H50" s="4">
        <v>664</v>
      </c>
      <c r="I50" s="5">
        <v>41.81</v>
      </c>
      <c r="J50" s="6"/>
      <c r="K50" s="4">
        <v>505</v>
      </c>
      <c r="L50" s="3"/>
    </row>
    <row r="51" spans="1:12" ht="25.5" customHeight="1">
      <c r="A51" s="40" t="s">
        <v>117</v>
      </c>
      <c r="B51" s="40"/>
      <c r="C51" s="40"/>
      <c r="D51" s="40" t="s">
        <v>244</v>
      </c>
      <c r="E51" s="40"/>
      <c r="F51" s="40"/>
      <c r="G51" s="4">
        <v>749</v>
      </c>
      <c r="H51" s="4">
        <v>64</v>
      </c>
      <c r="I51" s="5">
        <v>8.54</v>
      </c>
      <c r="J51" s="6"/>
      <c r="K51" s="4">
        <v>51</v>
      </c>
      <c r="L51" s="3"/>
    </row>
    <row r="52" spans="1:12" ht="25.5" customHeight="1">
      <c r="A52" s="40"/>
      <c r="B52" s="40"/>
      <c r="C52" s="40"/>
      <c r="D52" s="40" t="s">
        <v>9</v>
      </c>
      <c r="E52" s="40"/>
      <c r="F52" s="40"/>
      <c r="G52" s="4">
        <v>749</v>
      </c>
      <c r="H52" s="4">
        <v>281</v>
      </c>
      <c r="I52" s="5">
        <v>37.52</v>
      </c>
      <c r="J52" s="6"/>
      <c r="K52" s="4">
        <v>205</v>
      </c>
      <c r="L52" s="3"/>
    </row>
    <row r="53" spans="1:12" ht="25.5" customHeight="1">
      <c r="A53" s="40" t="s">
        <v>118</v>
      </c>
      <c r="B53" s="40"/>
      <c r="C53" s="40"/>
      <c r="D53" s="40" t="s">
        <v>244</v>
      </c>
      <c r="E53" s="40"/>
      <c r="F53" s="40"/>
      <c r="G53" s="4">
        <v>1225</v>
      </c>
      <c r="H53" s="4">
        <v>73</v>
      </c>
      <c r="I53" s="5">
        <v>5.96</v>
      </c>
      <c r="J53" s="6"/>
      <c r="K53" s="4">
        <v>60</v>
      </c>
      <c r="L53" s="3"/>
    </row>
    <row r="54" spans="1:12" ht="25.5" customHeight="1">
      <c r="A54" s="40"/>
      <c r="B54" s="40"/>
      <c r="C54" s="40"/>
      <c r="D54" s="40" t="s">
        <v>9</v>
      </c>
      <c r="E54" s="40"/>
      <c r="F54" s="40"/>
      <c r="G54" s="4">
        <v>1225</v>
      </c>
      <c r="H54" s="4">
        <v>324</v>
      </c>
      <c r="I54" s="5">
        <v>26.45</v>
      </c>
      <c r="J54" s="6"/>
      <c r="K54" s="4">
        <v>270</v>
      </c>
      <c r="L54" s="3"/>
    </row>
    <row r="55" spans="1:12" ht="25.5" customHeight="1">
      <c r="A55" s="40" t="s">
        <v>119</v>
      </c>
      <c r="B55" s="40"/>
      <c r="C55" s="40"/>
      <c r="D55" s="40" t="s">
        <v>244</v>
      </c>
      <c r="E55" s="40"/>
      <c r="F55" s="40"/>
      <c r="G55" s="4">
        <v>1517</v>
      </c>
      <c r="H55" s="4">
        <v>114</v>
      </c>
      <c r="I55" s="5">
        <v>7.51</v>
      </c>
      <c r="J55" s="6"/>
      <c r="K55" s="4">
        <v>86</v>
      </c>
      <c r="L55" s="3"/>
    </row>
    <row r="56" spans="1:12" ht="25.5" customHeight="1">
      <c r="A56" s="40"/>
      <c r="B56" s="40"/>
      <c r="C56" s="40"/>
      <c r="D56" s="40" t="s">
        <v>9</v>
      </c>
      <c r="E56" s="40"/>
      <c r="F56" s="40"/>
      <c r="G56" s="4">
        <v>1517</v>
      </c>
      <c r="H56" s="4">
        <v>578</v>
      </c>
      <c r="I56" s="5">
        <v>38.1</v>
      </c>
      <c r="J56" s="6"/>
      <c r="K56" s="4">
        <v>425</v>
      </c>
      <c r="L56" s="3"/>
    </row>
    <row r="57" spans="1:12" ht="25.5" customHeight="1">
      <c r="A57" s="40" t="s">
        <v>120</v>
      </c>
      <c r="B57" s="40"/>
      <c r="C57" s="40"/>
      <c r="D57" s="40" t="s">
        <v>244</v>
      </c>
      <c r="E57" s="40"/>
      <c r="F57" s="40"/>
      <c r="G57" s="4">
        <v>1232</v>
      </c>
      <c r="H57" s="4">
        <v>53</v>
      </c>
      <c r="I57" s="5">
        <v>4.3</v>
      </c>
      <c r="J57" s="6"/>
      <c r="K57" s="4">
        <v>45</v>
      </c>
      <c r="L57" s="3"/>
    </row>
    <row r="58" spans="1:12" ht="25.5" customHeight="1">
      <c r="A58" s="40"/>
      <c r="B58" s="40"/>
      <c r="C58" s="40"/>
      <c r="D58" s="40" t="s">
        <v>9</v>
      </c>
      <c r="E58" s="40"/>
      <c r="F58" s="40"/>
      <c r="G58" s="4">
        <v>1232</v>
      </c>
      <c r="H58" s="4">
        <v>226</v>
      </c>
      <c r="I58" s="5">
        <v>18.34</v>
      </c>
      <c r="J58" s="6"/>
      <c r="K58" s="4">
        <v>191</v>
      </c>
      <c r="L58" s="3"/>
    </row>
    <row r="59" spans="1:12" ht="25.5" customHeight="1">
      <c r="A59" s="40" t="s">
        <v>121</v>
      </c>
      <c r="B59" s="40"/>
      <c r="C59" s="40"/>
      <c r="D59" s="40" t="s">
        <v>244</v>
      </c>
      <c r="E59" s="40"/>
      <c r="F59" s="40"/>
      <c r="G59" s="4">
        <v>1004</v>
      </c>
      <c r="H59" s="4">
        <v>49</v>
      </c>
      <c r="I59" s="5">
        <v>4.88</v>
      </c>
      <c r="J59" s="6"/>
      <c r="K59" s="4">
        <v>41</v>
      </c>
      <c r="L59" s="3"/>
    </row>
    <row r="60" spans="1:12" ht="25.5" customHeight="1">
      <c r="A60" s="40"/>
      <c r="B60" s="40"/>
      <c r="C60" s="40"/>
      <c r="D60" s="40" t="s">
        <v>9</v>
      </c>
      <c r="E60" s="40"/>
      <c r="F60" s="40"/>
      <c r="G60" s="4">
        <v>1004</v>
      </c>
      <c r="H60" s="4">
        <v>169</v>
      </c>
      <c r="I60" s="5">
        <v>16.83</v>
      </c>
      <c r="J60" s="6"/>
      <c r="K60" s="4">
        <v>134</v>
      </c>
      <c r="L60" s="3"/>
    </row>
    <row r="61" spans="1:12" ht="25.5" customHeight="1">
      <c r="A61" s="40" t="s">
        <v>122</v>
      </c>
      <c r="B61" s="40"/>
      <c r="C61" s="40"/>
      <c r="D61" s="40" t="s">
        <v>244</v>
      </c>
      <c r="E61" s="40"/>
      <c r="F61" s="40"/>
      <c r="G61" s="4">
        <v>1054</v>
      </c>
      <c r="H61" s="4">
        <v>67</v>
      </c>
      <c r="I61" s="5">
        <v>6.36</v>
      </c>
      <c r="J61" s="6"/>
      <c r="K61" s="4">
        <v>52</v>
      </c>
      <c r="L61" s="3"/>
    </row>
    <row r="62" spans="1:12" ht="25.5" customHeight="1">
      <c r="A62" s="40"/>
      <c r="B62" s="40"/>
      <c r="C62" s="40"/>
      <c r="D62" s="40" t="s">
        <v>9</v>
      </c>
      <c r="E62" s="40"/>
      <c r="F62" s="40"/>
      <c r="G62" s="4">
        <v>1054</v>
      </c>
      <c r="H62" s="4">
        <v>362</v>
      </c>
      <c r="I62" s="5">
        <v>34.35</v>
      </c>
      <c r="J62" s="6"/>
      <c r="K62" s="4">
        <v>297</v>
      </c>
      <c r="L62" s="3"/>
    </row>
    <row r="63" spans="1:12" ht="25.5" customHeight="1">
      <c r="A63" s="40" t="s">
        <v>123</v>
      </c>
      <c r="B63" s="40"/>
      <c r="C63" s="40"/>
      <c r="D63" s="40" t="s">
        <v>244</v>
      </c>
      <c r="E63" s="40"/>
      <c r="F63" s="40"/>
      <c r="G63" s="4">
        <v>1742</v>
      </c>
      <c r="H63" s="4">
        <v>130</v>
      </c>
      <c r="I63" s="5">
        <v>7.46</v>
      </c>
      <c r="J63" s="6"/>
      <c r="K63" s="4">
        <v>103</v>
      </c>
      <c r="L63" s="3"/>
    </row>
    <row r="64" spans="1:12" ht="25.5" customHeight="1">
      <c r="A64" s="40"/>
      <c r="B64" s="40"/>
      <c r="C64" s="40"/>
      <c r="D64" s="40" t="s">
        <v>9</v>
      </c>
      <c r="E64" s="40"/>
      <c r="F64" s="40"/>
      <c r="G64" s="4">
        <v>1742</v>
      </c>
      <c r="H64" s="4">
        <v>642</v>
      </c>
      <c r="I64" s="5">
        <v>36.85</v>
      </c>
      <c r="J64" s="6"/>
      <c r="K64" s="4">
        <v>488</v>
      </c>
      <c r="L64" s="3"/>
    </row>
    <row r="65" spans="1:12" ht="25.5" customHeight="1">
      <c r="A65" s="40" t="s">
        <v>124</v>
      </c>
      <c r="B65" s="40"/>
      <c r="C65" s="40"/>
      <c r="D65" s="40" t="s">
        <v>244</v>
      </c>
      <c r="E65" s="40"/>
      <c r="F65" s="40"/>
      <c r="G65" s="4">
        <v>1331</v>
      </c>
      <c r="H65" s="4">
        <v>111</v>
      </c>
      <c r="I65" s="5">
        <v>8.34</v>
      </c>
      <c r="J65" s="6"/>
      <c r="K65" s="4">
        <v>88</v>
      </c>
      <c r="L65" s="3"/>
    </row>
    <row r="66" spans="1:12" ht="25.5" customHeight="1">
      <c r="A66" s="40"/>
      <c r="B66" s="40"/>
      <c r="C66" s="40"/>
      <c r="D66" s="40" t="s">
        <v>9</v>
      </c>
      <c r="E66" s="40"/>
      <c r="F66" s="40"/>
      <c r="G66" s="4">
        <v>1331</v>
      </c>
      <c r="H66" s="4">
        <v>430</v>
      </c>
      <c r="I66" s="5">
        <v>32.31</v>
      </c>
      <c r="J66" s="6"/>
      <c r="K66" s="4">
        <v>342</v>
      </c>
      <c r="L66" s="3"/>
    </row>
    <row r="67" spans="1:12" ht="25.5" customHeight="1">
      <c r="A67" s="40" t="s">
        <v>125</v>
      </c>
      <c r="B67" s="40"/>
      <c r="C67" s="40"/>
      <c r="D67" s="40" t="s">
        <v>244</v>
      </c>
      <c r="E67" s="40"/>
      <c r="F67" s="40"/>
      <c r="G67" s="4">
        <v>858</v>
      </c>
      <c r="H67" s="4">
        <v>53</v>
      </c>
      <c r="I67" s="5">
        <v>6.18</v>
      </c>
      <c r="J67" s="6"/>
      <c r="K67" s="4">
        <v>46</v>
      </c>
      <c r="L67" s="3"/>
    </row>
    <row r="68" spans="1:12" ht="25.5" customHeight="1">
      <c r="A68" s="40"/>
      <c r="B68" s="40"/>
      <c r="C68" s="40"/>
      <c r="D68" s="40" t="s">
        <v>9</v>
      </c>
      <c r="E68" s="40"/>
      <c r="F68" s="40"/>
      <c r="G68" s="4">
        <v>858</v>
      </c>
      <c r="H68" s="4">
        <v>189</v>
      </c>
      <c r="I68" s="5">
        <v>22.03</v>
      </c>
      <c r="J68" s="6"/>
      <c r="K68" s="4">
        <v>147</v>
      </c>
      <c r="L68" s="3"/>
    </row>
    <row r="69" spans="1:12" ht="29.25" customHeight="1">
      <c r="A69" s="40" t="s">
        <v>126</v>
      </c>
      <c r="B69" s="40"/>
      <c r="C69" s="40"/>
      <c r="D69" s="40" t="s">
        <v>244</v>
      </c>
      <c r="E69" s="40"/>
      <c r="F69" s="40"/>
      <c r="G69" s="4">
        <v>1138</v>
      </c>
      <c r="H69" s="4">
        <v>61</v>
      </c>
      <c r="I69" s="5">
        <v>5.36</v>
      </c>
      <c r="J69" s="6"/>
      <c r="K69" s="4">
        <v>47</v>
      </c>
      <c r="L69" s="3"/>
    </row>
    <row r="70" spans="1:12" ht="25.5" customHeight="1">
      <c r="A70" s="40" t="s">
        <v>126</v>
      </c>
      <c r="B70" s="40"/>
      <c r="C70" s="40"/>
      <c r="D70" s="40" t="s">
        <v>9</v>
      </c>
      <c r="E70" s="40"/>
      <c r="F70" s="40"/>
      <c r="G70" s="4">
        <v>1138</v>
      </c>
      <c r="H70" s="4">
        <v>323</v>
      </c>
      <c r="I70" s="5">
        <v>28.38</v>
      </c>
      <c r="J70" s="6"/>
      <c r="K70" s="4">
        <v>248</v>
      </c>
      <c r="L70" s="3"/>
    </row>
    <row r="71" spans="1:12" ht="25.5" customHeight="1">
      <c r="A71" s="40" t="s">
        <v>127</v>
      </c>
      <c r="B71" s="40"/>
      <c r="C71" s="40"/>
      <c r="D71" s="40" t="s">
        <v>244</v>
      </c>
      <c r="E71" s="40"/>
      <c r="F71" s="40"/>
      <c r="G71" s="4">
        <v>198</v>
      </c>
      <c r="H71" s="4">
        <v>54</v>
      </c>
      <c r="I71" s="5">
        <v>27.27</v>
      </c>
      <c r="J71" s="6"/>
      <c r="K71" s="4">
        <v>39</v>
      </c>
      <c r="L71" s="3"/>
    </row>
    <row r="72" spans="1:12" ht="25.5" customHeight="1">
      <c r="A72" s="40"/>
      <c r="B72" s="40"/>
      <c r="C72" s="40"/>
      <c r="D72" s="40" t="s">
        <v>9</v>
      </c>
      <c r="E72" s="40"/>
      <c r="F72" s="40"/>
      <c r="G72" s="4">
        <v>198</v>
      </c>
      <c r="H72" s="4">
        <v>0</v>
      </c>
      <c r="I72" s="5">
        <v>0</v>
      </c>
      <c r="J72" s="6"/>
      <c r="K72" s="4">
        <v>0</v>
      </c>
      <c r="L72" s="3"/>
    </row>
    <row r="73" spans="1:12" ht="25.5" customHeight="1">
      <c r="A73" s="40" t="s">
        <v>128</v>
      </c>
      <c r="B73" s="40"/>
      <c r="C73" s="40"/>
      <c r="D73" s="40" t="s">
        <v>244</v>
      </c>
      <c r="E73" s="40"/>
      <c r="F73" s="40"/>
      <c r="G73" s="4">
        <v>698</v>
      </c>
      <c r="H73" s="4">
        <v>34</v>
      </c>
      <c r="I73" s="5">
        <v>4.87</v>
      </c>
      <c r="J73" s="6"/>
      <c r="K73" s="4">
        <v>27</v>
      </c>
      <c r="L73" s="3"/>
    </row>
    <row r="74" spans="1:12" ht="25.5" customHeight="1">
      <c r="A74" s="40"/>
      <c r="B74" s="40"/>
      <c r="C74" s="40"/>
      <c r="D74" s="40" t="s">
        <v>9</v>
      </c>
      <c r="E74" s="40"/>
      <c r="F74" s="40"/>
      <c r="G74" s="4">
        <v>698</v>
      </c>
      <c r="H74" s="4">
        <v>207</v>
      </c>
      <c r="I74" s="5">
        <v>29.66</v>
      </c>
      <c r="J74" s="6"/>
      <c r="K74" s="4">
        <v>166</v>
      </c>
      <c r="L74" s="3"/>
    </row>
    <row r="75" spans="1:12" ht="25.5" customHeight="1">
      <c r="A75" s="40" t="s">
        <v>129</v>
      </c>
      <c r="B75" s="40"/>
      <c r="C75" s="40"/>
      <c r="D75" s="40" t="s">
        <v>244</v>
      </c>
      <c r="E75" s="40"/>
      <c r="F75" s="40"/>
      <c r="G75" s="4">
        <v>563</v>
      </c>
      <c r="H75" s="4">
        <v>21</v>
      </c>
      <c r="I75" s="5">
        <v>3.73</v>
      </c>
      <c r="J75" s="6"/>
      <c r="K75" s="4">
        <v>18</v>
      </c>
      <c r="L75" s="3"/>
    </row>
    <row r="76" spans="1:12" ht="25.5" customHeight="1">
      <c r="A76" s="40"/>
      <c r="B76" s="40"/>
      <c r="C76" s="40"/>
      <c r="D76" s="40" t="s">
        <v>9</v>
      </c>
      <c r="E76" s="40"/>
      <c r="F76" s="40"/>
      <c r="G76" s="4">
        <v>563</v>
      </c>
      <c r="H76" s="4">
        <v>134</v>
      </c>
      <c r="I76" s="5">
        <v>23.8</v>
      </c>
      <c r="J76" s="6"/>
      <c r="K76" s="4">
        <v>111</v>
      </c>
      <c r="L76" s="3"/>
    </row>
    <row r="77" spans="1:12" ht="25.5" customHeight="1">
      <c r="A77" s="40" t="s">
        <v>130</v>
      </c>
      <c r="B77" s="40"/>
      <c r="C77" s="40"/>
      <c r="D77" s="40" t="s">
        <v>244</v>
      </c>
      <c r="E77" s="40"/>
      <c r="F77" s="40"/>
      <c r="G77" s="4">
        <v>1413</v>
      </c>
      <c r="H77" s="4">
        <v>103</v>
      </c>
      <c r="I77" s="5">
        <v>7.29</v>
      </c>
      <c r="J77" s="6"/>
      <c r="K77" s="4">
        <v>80</v>
      </c>
      <c r="L77" s="3"/>
    </row>
    <row r="78" spans="1:12" ht="25.5" customHeight="1">
      <c r="A78" s="40"/>
      <c r="B78" s="40"/>
      <c r="C78" s="40"/>
      <c r="D78" s="40" t="s">
        <v>9</v>
      </c>
      <c r="E78" s="40"/>
      <c r="F78" s="40"/>
      <c r="G78" s="4">
        <v>1413</v>
      </c>
      <c r="H78" s="4">
        <v>476</v>
      </c>
      <c r="I78" s="5">
        <v>33.69</v>
      </c>
      <c r="J78" s="6"/>
      <c r="K78" s="4">
        <v>366</v>
      </c>
      <c r="L78" s="3"/>
    </row>
    <row r="79" spans="1:12" ht="25.5" customHeight="1">
      <c r="A79" s="40" t="s">
        <v>131</v>
      </c>
      <c r="B79" s="40"/>
      <c r="C79" s="40"/>
      <c r="D79" s="40" t="s">
        <v>244</v>
      </c>
      <c r="E79" s="40"/>
      <c r="F79" s="40"/>
      <c r="G79" s="4">
        <v>1754</v>
      </c>
      <c r="H79" s="4">
        <v>104</v>
      </c>
      <c r="I79" s="5">
        <v>5.93</v>
      </c>
      <c r="J79" s="6"/>
      <c r="K79" s="4">
        <v>76</v>
      </c>
      <c r="L79" s="3"/>
    </row>
    <row r="80" spans="1:12" ht="25.5" customHeight="1">
      <c r="A80" s="40"/>
      <c r="B80" s="40"/>
      <c r="C80" s="40"/>
      <c r="D80" s="40" t="s">
        <v>9</v>
      </c>
      <c r="E80" s="40"/>
      <c r="F80" s="40"/>
      <c r="G80" s="4">
        <v>1754</v>
      </c>
      <c r="H80" s="4">
        <v>573</v>
      </c>
      <c r="I80" s="5">
        <v>32.67</v>
      </c>
      <c r="J80" s="6"/>
      <c r="K80" s="4">
        <v>421</v>
      </c>
      <c r="L80" s="3"/>
    </row>
    <row r="81" spans="1:12" ht="25.5" customHeight="1">
      <c r="A81" s="40" t="s">
        <v>132</v>
      </c>
      <c r="B81" s="40"/>
      <c r="C81" s="40"/>
      <c r="D81" s="40" t="s">
        <v>244</v>
      </c>
      <c r="E81" s="40"/>
      <c r="F81" s="40"/>
      <c r="G81" s="4">
        <v>1286</v>
      </c>
      <c r="H81" s="4">
        <v>113</v>
      </c>
      <c r="I81" s="5">
        <v>8.79</v>
      </c>
      <c r="J81" s="6"/>
      <c r="K81" s="4">
        <v>86</v>
      </c>
      <c r="L81" s="3"/>
    </row>
    <row r="82" spans="1:12" ht="25.5" customHeight="1">
      <c r="A82" s="40"/>
      <c r="B82" s="40"/>
      <c r="C82" s="40"/>
      <c r="D82" s="40" t="s">
        <v>9</v>
      </c>
      <c r="E82" s="40"/>
      <c r="F82" s="40"/>
      <c r="G82" s="4">
        <v>1286</v>
      </c>
      <c r="H82" s="4">
        <v>392</v>
      </c>
      <c r="I82" s="5">
        <v>30.48</v>
      </c>
      <c r="J82" s="6"/>
      <c r="K82" s="4">
        <v>302</v>
      </c>
      <c r="L82" s="3"/>
    </row>
    <row r="83" spans="1:12" ht="25.5" customHeight="1">
      <c r="A83" s="40" t="s">
        <v>133</v>
      </c>
      <c r="B83" s="40"/>
      <c r="C83" s="40"/>
      <c r="D83" s="40" t="s">
        <v>244</v>
      </c>
      <c r="E83" s="40"/>
      <c r="F83" s="40"/>
      <c r="G83" s="4">
        <v>1196</v>
      </c>
      <c r="H83" s="4">
        <v>68</v>
      </c>
      <c r="I83" s="5">
        <v>5.69</v>
      </c>
      <c r="J83" s="6"/>
      <c r="K83" s="4">
        <v>49</v>
      </c>
      <c r="L83" s="3"/>
    </row>
    <row r="84" spans="1:12" ht="25.5" customHeight="1">
      <c r="A84" s="40"/>
      <c r="B84" s="40"/>
      <c r="C84" s="40"/>
      <c r="D84" s="40" t="s">
        <v>9</v>
      </c>
      <c r="E84" s="40"/>
      <c r="F84" s="40"/>
      <c r="G84" s="4">
        <v>1196</v>
      </c>
      <c r="H84" s="4">
        <v>259</v>
      </c>
      <c r="I84" s="5">
        <v>21.66</v>
      </c>
      <c r="J84" s="6"/>
      <c r="K84" s="4">
        <v>206</v>
      </c>
      <c r="L84" s="3"/>
    </row>
    <row r="85" spans="1:12" ht="25.5" customHeight="1">
      <c r="A85" s="40" t="s">
        <v>134</v>
      </c>
      <c r="B85" s="40"/>
      <c r="C85" s="40"/>
      <c r="D85" s="40" t="s">
        <v>244</v>
      </c>
      <c r="E85" s="40"/>
      <c r="F85" s="40"/>
      <c r="G85" s="4">
        <v>1040</v>
      </c>
      <c r="H85" s="4">
        <v>89</v>
      </c>
      <c r="I85" s="5">
        <v>8.56</v>
      </c>
      <c r="J85" s="6"/>
      <c r="K85" s="4">
        <v>72</v>
      </c>
      <c r="L85" s="3"/>
    </row>
    <row r="86" spans="1:12" ht="25.5" customHeight="1">
      <c r="A86" s="40"/>
      <c r="B86" s="40"/>
      <c r="C86" s="40"/>
      <c r="D86" s="40" t="s">
        <v>9</v>
      </c>
      <c r="E86" s="40"/>
      <c r="F86" s="40"/>
      <c r="G86" s="4">
        <v>1040</v>
      </c>
      <c r="H86" s="4">
        <v>350</v>
      </c>
      <c r="I86" s="5">
        <v>33.65</v>
      </c>
      <c r="J86" s="6"/>
      <c r="K86" s="4">
        <v>267</v>
      </c>
      <c r="L86" s="3"/>
    </row>
    <row r="87" spans="1:12" ht="25.5" customHeight="1">
      <c r="A87" s="40" t="s">
        <v>135</v>
      </c>
      <c r="B87" s="40"/>
      <c r="C87" s="40"/>
      <c r="D87" s="40" t="s">
        <v>244</v>
      </c>
      <c r="E87" s="40"/>
      <c r="F87" s="40"/>
      <c r="G87" s="4">
        <v>1118</v>
      </c>
      <c r="H87" s="4">
        <v>94</v>
      </c>
      <c r="I87" s="5">
        <v>8.41</v>
      </c>
      <c r="J87" s="6"/>
      <c r="K87" s="4">
        <v>72</v>
      </c>
      <c r="L87" s="3"/>
    </row>
    <row r="88" spans="1:12" ht="25.5" customHeight="1">
      <c r="A88" s="40"/>
      <c r="B88" s="40"/>
      <c r="C88" s="40"/>
      <c r="D88" s="40" t="s">
        <v>9</v>
      </c>
      <c r="E88" s="40"/>
      <c r="F88" s="40"/>
      <c r="G88" s="4">
        <v>1118</v>
      </c>
      <c r="H88" s="4">
        <v>458</v>
      </c>
      <c r="I88" s="5">
        <v>40.97</v>
      </c>
      <c r="J88" s="6"/>
      <c r="K88" s="4">
        <v>352</v>
      </c>
      <c r="L88" s="3"/>
    </row>
    <row r="89" spans="1:12" ht="25.5" customHeight="1">
      <c r="A89" s="40" t="s">
        <v>136</v>
      </c>
      <c r="B89" s="40"/>
      <c r="C89" s="40"/>
      <c r="D89" s="40" t="s">
        <v>244</v>
      </c>
      <c r="E89" s="40"/>
      <c r="F89" s="40"/>
      <c r="G89" s="4">
        <v>773</v>
      </c>
      <c r="H89" s="4">
        <v>22</v>
      </c>
      <c r="I89" s="5">
        <v>2.85</v>
      </c>
      <c r="J89" s="6"/>
      <c r="K89" s="4">
        <v>15</v>
      </c>
      <c r="L89" s="3"/>
    </row>
    <row r="90" spans="1:12" ht="25.5" customHeight="1">
      <c r="A90" s="40"/>
      <c r="B90" s="40"/>
      <c r="C90" s="40"/>
      <c r="D90" s="40" t="s">
        <v>9</v>
      </c>
      <c r="E90" s="40"/>
      <c r="F90" s="40"/>
      <c r="G90" s="4">
        <v>773</v>
      </c>
      <c r="H90" s="4">
        <v>137</v>
      </c>
      <c r="I90" s="5">
        <v>17.72</v>
      </c>
      <c r="J90" s="6"/>
      <c r="K90" s="4">
        <v>119</v>
      </c>
      <c r="L90" s="3"/>
    </row>
    <row r="91" spans="1:12" ht="29.25" customHeight="1">
      <c r="A91" s="40" t="s">
        <v>137</v>
      </c>
      <c r="B91" s="40"/>
      <c r="C91" s="40"/>
      <c r="D91" s="40" t="s">
        <v>244</v>
      </c>
      <c r="E91" s="40"/>
      <c r="F91" s="40"/>
      <c r="G91" s="4">
        <v>116</v>
      </c>
      <c r="H91" s="4">
        <v>38</v>
      </c>
      <c r="I91" s="5">
        <v>32.76</v>
      </c>
      <c r="J91" s="6"/>
      <c r="K91" s="4">
        <v>24</v>
      </c>
      <c r="L91" s="3"/>
    </row>
    <row r="92" spans="1:12" ht="25.5" customHeight="1">
      <c r="A92" s="40" t="s">
        <v>137</v>
      </c>
      <c r="B92" s="40"/>
      <c r="C92" s="40"/>
      <c r="D92" s="40" t="s">
        <v>9</v>
      </c>
      <c r="E92" s="40"/>
      <c r="F92" s="40"/>
      <c r="G92" s="4">
        <v>116</v>
      </c>
      <c r="H92" s="4">
        <v>0</v>
      </c>
      <c r="I92" s="5">
        <v>0</v>
      </c>
      <c r="J92" s="6"/>
      <c r="K92" s="4">
        <v>0</v>
      </c>
      <c r="L92" s="3"/>
    </row>
    <row r="93" spans="1:12" ht="25.5" customHeight="1">
      <c r="A93" s="40" t="s">
        <v>138</v>
      </c>
      <c r="B93" s="40"/>
      <c r="C93" s="40"/>
      <c r="D93" s="40" t="s">
        <v>244</v>
      </c>
      <c r="E93" s="40"/>
      <c r="F93" s="40"/>
      <c r="G93" s="4">
        <v>2</v>
      </c>
      <c r="H93" s="4">
        <v>1</v>
      </c>
      <c r="I93" s="5">
        <v>50</v>
      </c>
      <c r="J93" s="6"/>
      <c r="K93" s="4">
        <v>1</v>
      </c>
      <c r="L93" s="3"/>
    </row>
    <row r="94" spans="1:12" ht="25.5" customHeight="1">
      <c r="A94" s="40"/>
      <c r="B94" s="40"/>
      <c r="C94" s="40"/>
      <c r="D94" s="40" t="s">
        <v>9</v>
      </c>
      <c r="E94" s="40"/>
      <c r="F94" s="40"/>
      <c r="G94" s="4">
        <v>2</v>
      </c>
      <c r="H94" s="4">
        <v>0</v>
      </c>
      <c r="I94" s="5">
        <v>0</v>
      </c>
      <c r="J94" s="6"/>
      <c r="K94" s="4">
        <v>0</v>
      </c>
      <c r="L94" s="3"/>
    </row>
    <row r="95" spans="1:12" ht="25.5" customHeight="1">
      <c r="A95" s="40" t="s">
        <v>139</v>
      </c>
      <c r="B95" s="40"/>
      <c r="C95" s="40"/>
      <c r="D95" s="40" t="s">
        <v>244</v>
      </c>
      <c r="E95" s="40"/>
      <c r="F95" s="40"/>
      <c r="G95" s="4">
        <v>230</v>
      </c>
      <c r="H95" s="4">
        <v>84</v>
      </c>
      <c r="I95" s="5">
        <v>36.52</v>
      </c>
      <c r="J95" s="6"/>
      <c r="K95" s="4">
        <v>63</v>
      </c>
      <c r="L95" s="3"/>
    </row>
    <row r="96" spans="1:12" ht="25.5" customHeight="1">
      <c r="A96" s="40"/>
      <c r="B96" s="40"/>
      <c r="C96" s="40"/>
      <c r="D96" s="40" t="s">
        <v>9</v>
      </c>
      <c r="E96" s="40"/>
      <c r="F96" s="40"/>
      <c r="G96" s="4">
        <v>230</v>
      </c>
      <c r="H96" s="4">
        <v>0</v>
      </c>
      <c r="I96" s="5">
        <v>0</v>
      </c>
      <c r="J96" s="6"/>
      <c r="K96" s="4">
        <v>0</v>
      </c>
      <c r="L96" s="3"/>
    </row>
    <row r="97" spans="1:12" ht="25.5" customHeight="1">
      <c r="A97" s="40" t="s">
        <v>140</v>
      </c>
      <c r="B97" s="40"/>
      <c r="C97" s="40"/>
      <c r="D97" s="40" t="s">
        <v>244</v>
      </c>
      <c r="E97" s="40"/>
      <c r="F97" s="40"/>
      <c r="G97" s="4">
        <v>169</v>
      </c>
      <c r="H97" s="4">
        <v>68</v>
      </c>
      <c r="I97" s="5">
        <v>40.24</v>
      </c>
      <c r="J97" s="6"/>
      <c r="K97" s="4">
        <v>57</v>
      </c>
      <c r="L97" s="3"/>
    </row>
    <row r="98" spans="1:12" ht="25.5" customHeight="1">
      <c r="A98" s="40"/>
      <c r="B98" s="40"/>
      <c r="C98" s="40"/>
      <c r="D98" s="40" t="s">
        <v>9</v>
      </c>
      <c r="E98" s="40"/>
      <c r="F98" s="40"/>
      <c r="G98" s="4">
        <v>169</v>
      </c>
      <c r="H98" s="4">
        <v>0</v>
      </c>
      <c r="I98" s="5">
        <v>0</v>
      </c>
      <c r="J98" s="6"/>
      <c r="K98" s="4">
        <v>0</v>
      </c>
      <c r="L98" s="3"/>
    </row>
    <row r="99" spans="1:12" ht="25.5" customHeight="1">
      <c r="A99" s="40" t="s">
        <v>141</v>
      </c>
      <c r="B99" s="40"/>
      <c r="C99" s="40"/>
      <c r="D99" s="40" t="s">
        <v>244</v>
      </c>
      <c r="E99" s="40"/>
      <c r="F99" s="40"/>
      <c r="G99" s="4">
        <v>1220</v>
      </c>
      <c r="H99" s="4">
        <v>59</v>
      </c>
      <c r="I99" s="5">
        <v>4.84</v>
      </c>
      <c r="J99" s="6"/>
      <c r="K99" s="4">
        <v>50</v>
      </c>
      <c r="L99" s="3"/>
    </row>
    <row r="100" spans="1:12" ht="25.5" customHeight="1">
      <c r="A100" s="40"/>
      <c r="B100" s="40"/>
      <c r="C100" s="40"/>
      <c r="D100" s="40" t="s">
        <v>9</v>
      </c>
      <c r="E100" s="40"/>
      <c r="F100" s="40"/>
      <c r="G100" s="4">
        <v>1220</v>
      </c>
      <c r="H100" s="4">
        <v>316</v>
      </c>
      <c r="I100" s="5">
        <v>25.9</v>
      </c>
      <c r="J100" s="6"/>
      <c r="K100" s="4">
        <v>261</v>
      </c>
      <c r="L100" s="3"/>
    </row>
    <row r="101" spans="1:12" ht="25.5" customHeight="1">
      <c r="A101" s="40" t="s">
        <v>142</v>
      </c>
      <c r="B101" s="40"/>
      <c r="C101" s="40"/>
      <c r="D101" s="40" t="s">
        <v>244</v>
      </c>
      <c r="E101" s="40"/>
      <c r="F101" s="40"/>
      <c r="G101" s="4">
        <v>22</v>
      </c>
      <c r="H101" s="4">
        <v>5</v>
      </c>
      <c r="I101" s="5">
        <v>22.73</v>
      </c>
      <c r="J101" s="6"/>
      <c r="K101" s="4">
        <v>5</v>
      </c>
      <c r="L101" s="3"/>
    </row>
    <row r="102" spans="1:12" ht="25.5" customHeight="1">
      <c r="A102" s="40"/>
      <c r="B102" s="40"/>
      <c r="C102" s="40"/>
      <c r="D102" s="40" t="s">
        <v>9</v>
      </c>
      <c r="E102" s="40"/>
      <c r="F102" s="40"/>
      <c r="G102" s="4">
        <v>22</v>
      </c>
      <c r="H102" s="4">
        <v>0</v>
      </c>
      <c r="I102" s="5">
        <v>0</v>
      </c>
      <c r="J102" s="6"/>
      <c r="K102" s="4">
        <v>0</v>
      </c>
      <c r="L102" s="3"/>
    </row>
    <row r="103" spans="1:12" ht="25.5" customHeight="1">
      <c r="A103" s="40" t="s">
        <v>143</v>
      </c>
      <c r="B103" s="40"/>
      <c r="C103" s="40"/>
      <c r="D103" s="40" t="s">
        <v>244</v>
      </c>
      <c r="E103" s="40"/>
      <c r="F103" s="40"/>
      <c r="G103" s="4">
        <v>713</v>
      </c>
      <c r="H103" s="4">
        <v>32</v>
      </c>
      <c r="I103" s="5">
        <v>4.49</v>
      </c>
      <c r="J103" s="6"/>
      <c r="K103" s="4">
        <v>26</v>
      </c>
      <c r="L103" s="3"/>
    </row>
    <row r="104" spans="1:12" ht="25.5" customHeight="1">
      <c r="A104" s="40"/>
      <c r="B104" s="40"/>
      <c r="C104" s="40"/>
      <c r="D104" s="40" t="s">
        <v>9</v>
      </c>
      <c r="E104" s="40"/>
      <c r="F104" s="40"/>
      <c r="G104" s="4">
        <v>713</v>
      </c>
      <c r="H104" s="4">
        <v>171</v>
      </c>
      <c r="I104" s="5">
        <v>23.98</v>
      </c>
      <c r="J104" s="6"/>
      <c r="K104" s="4">
        <v>140</v>
      </c>
      <c r="L104" s="3"/>
    </row>
    <row r="105" spans="1:12" ht="25.5" customHeight="1">
      <c r="A105" s="40" t="s">
        <v>144</v>
      </c>
      <c r="B105" s="40"/>
      <c r="C105" s="40"/>
      <c r="D105" s="40" t="s">
        <v>244</v>
      </c>
      <c r="E105" s="40"/>
      <c r="F105" s="40"/>
      <c r="G105" s="4">
        <v>1254</v>
      </c>
      <c r="H105" s="4">
        <v>63</v>
      </c>
      <c r="I105" s="5">
        <v>5.02</v>
      </c>
      <c r="J105" s="6"/>
      <c r="K105" s="4">
        <v>47</v>
      </c>
      <c r="L105" s="3"/>
    </row>
    <row r="106" spans="1:12" ht="25.5" customHeight="1">
      <c r="A106" s="40"/>
      <c r="B106" s="40"/>
      <c r="C106" s="40"/>
      <c r="D106" s="40" t="s">
        <v>9</v>
      </c>
      <c r="E106" s="40"/>
      <c r="F106" s="40"/>
      <c r="G106" s="4">
        <v>1254</v>
      </c>
      <c r="H106" s="4">
        <v>323</v>
      </c>
      <c r="I106" s="5">
        <v>25.76</v>
      </c>
      <c r="J106" s="6"/>
      <c r="K106" s="4">
        <v>268</v>
      </c>
      <c r="L106" s="3"/>
    </row>
    <row r="107" spans="1:12" ht="25.5" customHeight="1">
      <c r="A107" s="40" t="s">
        <v>145</v>
      </c>
      <c r="B107" s="40"/>
      <c r="C107" s="40"/>
      <c r="D107" s="40" t="s">
        <v>244</v>
      </c>
      <c r="E107" s="40"/>
      <c r="F107" s="40"/>
      <c r="G107" s="4">
        <v>1438</v>
      </c>
      <c r="H107" s="4">
        <v>81</v>
      </c>
      <c r="I107" s="5">
        <v>5.63</v>
      </c>
      <c r="J107" s="6"/>
      <c r="K107" s="4">
        <v>66</v>
      </c>
      <c r="L107" s="3"/>
    </row>
    <row r="108" spans="1:12" ht="25.5" customHeight="1">
      <c r="A108" s="40"/>
      <c r="B108" s="40"/>
      <c r="C108" s="40"/>
      <c r="D108" s="40" t="s">
        <v>9</v>
      </c>
      <c r="E108" s="40"/>
      <c r="F108" s="40"/>
      <c r="G108" s="4">
        <v>1438</v>
      </c>
      <c r="H108" s="4">
        <v>454</v>
      </c>
      <c r="I108" s="5">
        <v>31.57</v>
      </c>
      <c r="J108" s="6"/>
      <c r="K108" s="4">
        <v>348</v>
      </c>
      <c r="L108" s="3"/>
    </row>
    <row r="109" spans="1:12" ht="25.5" customHeight="1">
      <c r="A109" s="40" t="s">
        <v>146</v>
      </c>
      <c r="B109" s="40"/>
      <c r="C109" s="40"/>
      <c r="D109" s="40" t="s">
        <v>244</v>
      </c>
      <c r="E109" s="40"/>
      <c r="F109" s="40"/>
      <c r="G109" s="4">
        <v>1579</v>
      </c>
      <c r="H109" s="4">
        <v>97</v>
      </c>
      <c r="I109" s="5">
        <v>6.14</v>
      </c>
      <c r="J109" s="6"/>
      <c r="K109" s="4">
        <v>77</v>
      </c>
      <c r="L109" s="3"/>
    </row>
    <row r="110" spans="1:12" ht="25.5" customHeight="1">
      <c r="A110" s="40"/>
      <c r="B110" s="40"/>
      <c r="C110" s="40"/>
      <c r="D110" s="40" t="s">
        <v>9</v>
      </c>
      <c r="E110" s="40"/>
      <c r="F110" s="40"/>
      <c r="G110" s="4">
        <v>1579</v>
      </c>
      <c r="H110" s="4">
        <v>521</v>
      </c>
      <c r="I110" s="5">
        <v>33</v>
      </c>
      <c r="J110" s="6"/>
      <c r="K110" s="4">
        <v>414</v>
      </c>
      <c r="L110" s="3"/>
    </row>
    <row r="111" spans="1:12" ht="25.5" customHeight="1">
      <c r="A111" s="40" t="s">
        <v>147</v>
      </c>
      <c r="B111" s="40"/>
      <c r="C111" s="40"/>
      <c r="D111" s="40" t="s">
        <v>244</v>
      </c>
      <c r="E111" s="40"/>
      <c r="F111" s="40"/>
      <c r="G111" s="4">
        <v>1058</v>
      </c>
      <c r="H111" s="4">
        <v>56</v>
      </c>
      <c r="I111" s="5">
        <v>5.29</v>
      </c>
      <c r="J111" s="6"/>
      <c r="K111" s="4">
        <v>47</v>
      </c>
      <c r="L111" s="3"/>
    </row>
    <row r="112" spans="1:12" ht="25.5" customHeight="1">
      <c r="A112" s="40"/>
      <c r="B112" s="40"/>
      <c r="C112" s="40"/>
      <c r="D112" s="40" t="s">
        <v>9</v>
      </c>
      <c r="E112" s="40"/>
      <c r="F112" s="40"/>
      <c r="G112" s="4">
        <v>1058</v>
      </c>
      <c r="H112" s="4">
        <v>369</v>
      </c>
      <c r="I112" s="5">
        <v>34.88</v>
      </c>
      <c r="J112" s="6"/>
      <c r="K112" s="4">
        <v>301</v>
      </c>
      <c r="L112" s="3"/>
    </row>
    <row r="113" spans="1:12" ht="29.25" customHeight="1">
      <c r="A113" s="40" t="s">
        <v>148</v>
      </c>
      <c r="B113" s="40"/>
      <c r="C113" s="40"/>
      <c r="D113" s="40" t="s">
        <v>244</v>
      </c>
      <c r="E113" s="40"/>
      <c r="F113" s="40"/>
      <c r="G113" s="4">
        <v>868</v>
      </c>
      <c r="H113" s="4">
        <v>68</v>
      </c>
      <c r="I113" s="5">
        <v>7.83</v>
      </c>
      <c r="J113" s="6"/>
      <c r="K113" s="4">
        <v>57</v>
      </c>
      <c r="L113" s="3"/>
    </row>
    <row r="114" spans="1:12" ht="25.5" customHeight="1">
      <c r="A114" s="40" t="s">
        <v>148</v>
      </c>
      <c r="B114" s="40"/>
      <c r="C114" s="40"/>
      <c r="D114" s="40" t="s">
        <v>9</v>
      </c>
      <c r="E114" s="40"/>
      <c r="F114" s="40"/>
      <c r="G114" s="4">
        <v>868</v>
      </c>
      <c r="H114" s="4">
        <v>247</v>
      </c>
      <c r="I114" s="5">
        <v>28.46</v>
      </c>
      <c r="J114" s="6"/>
      <c r="K114" s="4">
        <v>194</v>
      </c>
      <c r="L114" s="3"/>
    </row>
    <row r="115" spans="1:12" ht="25.5" customHeight="1">
      <c r="A115" s="40" t="s">
        <v>149</v>
      </c>
      <c r="B115" s="40"/>
      <c r="C115" s="40"/>
      <c r="D115" s="40" t="s">
        <v>244</v>
      </c>
      <c r="E115" s="40"/>
      <c r="F115" s="40"/>
      <c r="G115" s="4">
        <v>174</v>
      </c>
      <c r="H115" s="4">
        <v>43</v>
      </c>
      <c r="I115" s="5">
        <v>24.71</v>
      </c>
      <c r="J115" s="6"/>
      <c r="K115" s="4">
        <v>38</v>
      </c>
      <c r="L115" s="3"/>
    </row>
    <row r="116" spans="1:12" ht="25.5" customHeight="1">
      <c r="A116" s="40"/>
      <c r="B116" s="40"/>
      <c r="C116" s="40"/>
      <c r="D116" s="40" t="s">
        <v>9</v>
      </c>
      <c r="E116" s="40"/>
      <c r="F116" s="40"/>
      <c r="G116" s="4">
        <v>174</v>
      </c>
      <c r="H116" s="4">
        <v>0</v>
      </c>
      <c r="I116" s="5">
        <v>0</v>
      </c>
      <c r="J116" s="6"/>
      <c r="K116" s="4">
        <v>0</v>
      </c>
      <c r="L116" s="3"/>
    </row>
    <row r="117" spans="1:12" ht="25.5" customHeight="1">
      <c r="A117" s="40" t="s">
        <v>150</v>
      </c>
      <c r="B117" s="40"/>
      <c r="C117" s="40"/>
      <c r="D117" s="40" t="s">
        <v>244</v>
      </c>
      <c r="E117" s="40"/>
      <c r="F117" s="40"/>
      <c r="G117" s="4">
        <v>238</v>
      </c>
      <c r="H117" s="4">
        <v>69</v>
      </c>
      <c r="I117" s="5">
        <v>28.99</v>
      </c>
      <c r="J117" s="6"/>
      <c r="K117" s="4">
        <v>53</v>
      </c>
      <c r="L117" s="3"/>
    </row>
    <row r="118" spans="1:12" ht="25.5" customHeight="1">
      <c r="A118" s="40"/>
      <c r="B118" s="40"/>
      <c r="C118" s="40"/>
      <c r="D118" s="40" t="s">
        <v>9</v>
      </c>
      <c r="E118" s="40"/>
      <c r="F118" s="40"/>
      <c r="G118" s="4">
        <v>238</v>
      </c>
      <c r="H118" s="4">
        <v>0</v>
      </c>
      <c r="I118" s="5">
        <v>0</v>
      </c>
      <c r="J118" s="6"/>
      <c r="K118" s="4">
        <v>0</v>
      </c>
      <c r="L118" s="3"/>
    </row>
    <row r="119" spans="1:12" ht="25.5" customHeight="1">
      <c r="A119" s="40" t="s">
        <v>151</v>
      </c>
      <c r="B119" s="40"/>
      <c r="C119" s="40"/>
      <c r="D119" s="40" t="s">
        <v>244</v>
      </c>
      <c r="E119" s="40"/>
      <c r="F119" s="40"/>
      <c r="G119" s="4">
        <v>1533</v>
      </c>
      <c r="H119" s="4">
        <v>114</v>
      </c>
      <c r="I119" s="5">
        <v>7.44</v>
      </c>
      <c r="J119" s="6"/>
      <c r="K119" s="4">
        <v>86</v>
      </c>
      <c r="L119" s="3"/>
    </row>
    <row r="120" spans="1:12" ht="25.5" customHeight="1">
      <c r="A120" s="40"/>
      <c r="B120" s="40"/>
      <c r="C120" s="40"/>
      <c r="D120" s="40" t="s">
        <v>9</v>
      </c>
      <c r="E120" s="40"/>
      <c r="F120" s="40"/>
      <c r="G120" s="4">
        <v>1533</v>
      </c>
      <c r="H120" s="4">
        <v>427</v>
      </c>
      <c r="I120" s="5">
        <v>27.85</v>
      </c>
      <c r="J120" s="6"/>
      <c r="K120" s="4">
        <v>343</v>
      </c>
      <c r="L120" s="3"/>
    </row>
    <row r="121" spans="1:12" ht="30" customHeight="1">
      <c r="A121" s="39" t="s">
        <v>42</v>
      </c>
      <c r="B121" s="39"/>
      <c r="C121" s="39"/>
      <c r="D121" s="39"/>
      <c r="E121" s="39"/>
      <c r="F121" s="6"/>
      <c r="G121" s="7">
        <v>51885</v>
      </c>
      <c r="H121" s="7">
        <v>17902</v>
      </c>
      <c r="I121" s="8">
        <v>34.503228293341046</v>
      </c>
      <c r="J121" s="6"/>
      <c r="K121" s="7">
        <v>14016</v>
      </c>
      <c r="L121" s="3"/>
    </row>
    <row r="122" spans="1:11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</sheetData>
  <mergeCells count="181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0:C70"/>
    <mergeCell ref="D70:F70"/>
    <mergeCell ref="A71:C72"/>
    <mergeCell ref="D71:F71"/>
    <mergeCell ref="D72:F72"/>
    <mergeCell ref="A73:C74"/>
    <mergeCell ref="D73:F73"/>
    <mergeCell ref="D74:F74"/>
    <mergeCell ref="A75:C76"/>
    <mergeCell ref="D75:F75"/>
    <mergeCell ref="D76:F76"/>
    <mergeCell ref="A77:C78"/>
    <mergeCell ref="D77:F77"/>
    <mergeCell ref="D78:F78"/>
    <mergeCell ref="A79:C80"/>
    <mergeCell ref="D79:F79"/>
    <mergeCell ref="D80:F80"/>
    <mergeCell ref="A81:C82"/>
    <mergeCell ref="D81:F81"/>
    <mergeCell ref="D82:F82"/>
    <mergeCell ref="A83:C84"/>
    <mergeCell ref="D83:F83"/>
    <mergeCell ref="D84:F84"/>
    <mergeCell ref="A85:C86"/>
    <mergeCell ref="D85:F85"/>
    <mergeCell ref="D86:F86"/>
    <mergeCell ref="A87:C88"/>
    <mergeCell ref="D87:F87"/>
    <mergeCell ref="D88:F88"/>
    <mergeCell ref="A89:C90"/>
    <mergeCell ref="D89:F89"/>
    <mergeCell ref="D90:F90"/>
    <mergeCell ref="A91:C91"/>
    <mergeCell ref="D91:F91"/>
    <mergeCell ref="A92:C92"/>
    <mergeCell ref="D92:F92"/>
    <mergeCell ref="A93:C94"/>
    <mergeCell ref="D93:F93"/>
    <mergeCell ref="D94:F94"/>
    <mergeCell ref="A95:C96"/>
    <mergeCell ref="D95:F95"/>
    <mergeCell ref="D96:F96"/>
    <mergeCell ref="A97:C98"/>
    <mergeCell ref="D97:F97"/>
    <mergeCell ref="D98:F98"/>
    <mergeCell ref="A99:C100"/>
    <mergeCell ref="D99:F99"/>
    <mergeCell ref="D100:F100"/>
    <mergeCell ref="A101:C102"/>
    <mergeCell ref="D101:F101"/>
    <mergeCell ref="D102:F102"/>
    <mergeCell ref="A103:C104"/>
    <mergeCell ref="D103:F103"/>
    <mergeCell ref="D104:F104"/>
    <mergeCell ref="A105:C106"/>
    <mergeCell ref="D105:F105"/>
    <mergeCell ref="D106:F106"/>
    <mergeCell ref="A107:C108"/>
    <mergeCell ref="D107:F107"/>
    <mergeCell ref="D108:F108"/>
    <mergeCell ref="A109:C110"/>
    <mergeCell ref="D109:F109"/>
    <mergeCell ref="D110:F110"/>
    <mergeCell ref="A111:C112"/>
    <mergeCell ref="D111:F111"/>
    <mergeCell ref="D112:F112"/>
    <mergeCell ref="A113:C113"/>
    <mergeCell ref="D113:F113"/>
    <mergeCell ref="A114:C114"/>
    <mergeCell ref="D114:F114"/>
    <mergeCell ref="A115:C116"/>
    <mergeCell ref="D115:F115"/>
    <mergeCell ref="D116:F116"/>
    <mergeCell ref="A121:E121"/>
    <mergeCell ref="A117:C118"/>
    <mergeCell ref="D117:F117"/>
    <mergeCell ref="D118:F118"/>
    <mergeCell ref="A119:C120"/>
    <mergeCell ref="D119:F119"/>
    <mergeCell ref="D120:F120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7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176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181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177</v>
      </c>
      <c r="I6" s="12" t="s">
        <v>178</v>
      </c>
      <c r="J6" s="3"/>
    </row>
    <row r="7" spans="1:10" ht="24.75" customHeight="1">
      <c r="A7" s="39" t="s">
        <v>243</v>
      </c>
      <c r="B7" s="39"/>
      <c r="C7" s="39"/>
      <c r="D7" s="4">
        <v>51885</v>
      </c>
      <c r="E7" s="4">
        <v>17902</v>
      </c>
      <c r="F7" s="5">
        <v>34.5</v>
      </c>
      <c r="G7" s="6"/>
      <c r="H7" s="4">
        <v>7696</v>
      </c>
      <c r="I7" s="4">
        <v>9092</v>
      </c>
      <c r="J7" s="3"/>
    </row>
    <row r="8" spans="1:10" ht="24.75" customHeight="1">
      <c r="A8" s="39" t="s">
        <v>44</v>
      </c>
      <c r="B8" s="39"/>
      <c r="C8" s="39"/>
      <c r="D8" s="4">
        <v>51885</v>
      </c>
      <c r="E8" s="4">
        <v>17902</v>
      </c>
      <c r="F8" s="5">
        <v>34.5</v>
      </c>
      <c r="G8" s="6"/>
      <c r="H8" s="4">
        <v>7696</v>
      </c>
      <c r="I8" s="4">
        <v>9092</v>
      </c>
      <c r="J8" s="3"/>
    </row>
    <row r="9" spans="1:10" ht="24.75" customHeight="1">
      <c r="A9" s="39" t="s">
        <v>153</v>
      </c>
      <c r="B9" s="39"/>
      <c r="C9" s="39"/>
      <c r="D9" s="4">
        <v>51885</v>
      </c>
      <c r="E9" s="4">
        <v>17902</v>
      </c>
      <c r="F9" s="5">
        <v>34.5</v>
      </c>
      <c r="G9" s="6"/>
      <c r="H9" s="4">
        <v>7696</v>
      </c>
      <c r="I9" s="4">
        <v>9092</v>
      </c>
      <c r="J9" s="3"/>
    </row>
    <row r="10" spans="1:10" ht="24.75" customHeight="1">
      <c r="A10" s="39" t="s">
        <v>89</v>
      </c>
      <c r="B10" s="39"/>
      <c r="C10" s="39"/>
      <c r="D10" s="4">
        <v>51885</v>
      </c>
      <c r="E10" s="4">
        <v>17902</v>
      </c>
      <c r="F10" s="5">
        <v>34.5</v>
      </c>
      <c r="G10" s="6"/>
      <c r="H10" s="4">
        <v>7696</v>
      </c>
      <c r="I10" s="4">
        <v>9092</v>
      </c>
      <c r="J10" s="3"/>
    </row>
    <row r="11" spans="1:10" ht="24.75" customHeight="1">
      <c r="A11" s="39" t="s">
        <v>47</v>
      </c>
      <c r="B11" s="39"/>
      <c r="C11" s="39"/>
      <c r="D11" s="4">
        <v>51885</v>
      </c>
      <c r="E11" s="4">
        <v>17902</v>
      </c>
      <c r="F11" s="5">
        <v>34.5</v>
      </c>
      <c r="G11" s="6"/>
      <c r="H11" s="4">
        <v>7696</v>
      </c>
      <c r="I11" s="4">
        <v>9092</v>
      </c>
      <c r="J11" s="3"/>
    </row>
    <row r="12" spans="1:10" ht="24.75" customHeight="1">
      <c r="A12" s="39" t="s">
        <v>154</v>
      </c>
      <c r="B12" s="39"/>
      <c r="C12" s="39"/>
      <c r="D12" s="4">
        <v>28488</v>
      </c>
      <c r="E12" s="4">
        <v>8560</v>
      </c>
      <c r="F12" s="5">
        <v>30.05</v>
      </c>
      <c r="G12" s="6"/>
      <c r="H12" s="4">
        <v>3581</v>
      </c>
      <c r="I12" s="4">
        <v>4462</v>
      </c>
      <c r="J12" s="3"/>
    </row>
    <row r="13" spans="1:10" ht="24.75" customHeight="1">
      <c r="A13" s="39" t="s">
        <v>48</v>
      </c>
      <c r="B13" s="39"/>
      <c r="C13" s="39"/>
      <c r="D13" s="4">
        <v>23397</v>
      </c>
      <c r="E13" s="4">
        <v>9342</v>
      </c>
      <c r="F13" s="5">
        <v>39.93</v>
      </c>
      <c r="G13" s="6"/>
      <c r="H13" s="4">
        <v>4115</v>
      </c>
      <c r="I13" s="4">
        <v>4630</v>
      </c>
      <c r="J13" s="3"/>
    </row>
    <row r="14" spans="1:10" ht="28.5" customHeight="1">
      <c r="A14" s="39" t="s">
        <v>92</v>
      </c>
      <c r="B14" s="39"/>
      <c r="C14" s="39"/>
      <c r="D14" s="4">
        <v>51885</v>
      </c>
      <c r="E14" s="4">
        <v>17902</v>
      </c>
      <c r="F14" s="5">
        <v>34.5</v>
      </c>
      <c r="G14" s="6"/>
      <c r="H14" s="4">
        <v>7696</v>
      </c>
      <c r="I14" s="4">
        <v>9092</v>
      </c>
      <c r="J14" s="3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7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176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180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177</v>
      </c>
      <c r="I6" s="12" t="s">
        <v>178</v>
      </c>
      <c r="J6" s="3"/>
    </row>
    <row r="7" spans="1:10" ht="24.75" customHeight="1">
      <c r="A7" s="39" t="s">
        <v>243</v>
      </c>
      <c r="B7" s="39"/>
      <c r="C7" s="39"/>
      <c r="D7" s="4">
        <v>51885</v>
      </c>
      <c r="E7" s="4">
        <v>14207</v>
      </c>
      <c r="F7" s="5">
        <v>27.38</v>
      </c>
      <c r="G7" s="6"/>
      <c r="H7" s="4">
        <v>6104</v>
      </c>
      <c r="I7" s="4">
        <v>7208</v>
      </c>
      <c r="J7" s="3"/>
    </row>
    <row r="8" spans="1:10" ht="24.75" customHeight="1">
      <c r="A8" s="39" t="s">
        <v>44</v>
      </c>
      <c r="B8" s="39"/>
      <c r="C8" s="39"/>
      <c r="D8" s="4">
        <v>51885</v>
      </c>
      <c r="E8" s="4">
        <v>14207</v>
      </c>
      <c r="F8" s="5">
        <v>27.38</v>
      </c>
      <c r="G8" s="6"/>
      <c r="H8" s="4">
        <v>6104</v>
      </c>
      <c r="I8" s="4">
        <v>7208</v>
      </c>
      <c r="J8" s="3"/>
    </row>
    <row r="9" spans="1:10" ht="24.75" customHeight="1">
      <c r="A9" s="39" t="s">
        <v>153</v>
      </c>
      <c r="B9" s="39"/>
      <c r="C9" s="39"/>
      <c r="D9" s="4">
        <v>51885</v>
      </c>
      <c r="E9" s="4">
        <v>14207</v>
      </c>
      <c r="F9" s="5">
        <v>27.38</v>
      </c>
      <c r="G9" s="6"/>
      <c r="H9" s="4">
        <v>6104</v>
      </c>
      <c r="I9" s="4">
        <v>7208</v>
      </c>
      <c r="J9" s="3"/>
    </row>
    <row r="10" spans="1:10" ht="24.75" customHeight="1">
      <c r="A10" s="39" t="s">
        <v>89</v>
      </c>
      <c r="B10" s="39"/>
      <c r="C10" s="39"/>
      <c r="D10" s="4">
        <v>51885</v>
      </c>
      <c r="E10" s="4">
        <v>14207</v>
      </c>
      <c r="F10" s="5">
        <v>27.38</v>
      </c>
      <c r="G10" s="6"/>
      <c r="H10" s="4">
        <v>6104</v>
      </c>
      <c r="I10" s="4">
        <v>7208</v>
      </c>
      <c r="J10" s="3"/>
    </row>
    <row r="11" spans="1:10" ht="24.75" customHeight="1">
      <c r="A11" s="39" t="s">
        <v>47</v>
      </c>
      <c r="B11" s="39"/>
      <c r="C11" s="39"/>
      <c r="D11" s="4">
        <v>51885</v>
      </c>
      <c r="E11" s="4">
        <v>14207</v>
      </c>
      <c r="F11" s="5">
        <v>27.38</v>
      </c>
      <c r="G11" s="6"/>
      <c r="H11" s="4">
        <v>6104</v>
      </c>
      <c r="I11" s="4">
        <v>7208</v>
      </c>
      <c r="J11" s="3"/>
    </row>
    <row r="12" spans="1:10" ht="24.75" customHeight="1">
      <c r="A12" s="39" t="s">
        <v>154</v>
      </c>
      <c r="B12" s="39"/>
      <c r="C12" s="39"/>
      <c r="D12" s="4">
        <v>28488</v>
      </c>
      <c r="E12" s="4">
        <v>6704</v>
      </c>
      <c r="F12" s="5">
        <v>23.53</v>
      </c>
      <c r="G12" s="6"/>
      <c r="H12" s="4">
        <v>2799</v>
      </c>
      <c r="I12" s="4">
        <v>3505</v>
      </c>
      <c r="J12" s="3"/>
    </row>
    <row r="13" spans="1:10" ht="24.75" customHeight="1">
      <c r="A13" s="39" t="s">
        <v>48</v>
      </c>
      <c r="B13" s="39"/>
      <c r="C13" s="39"/>
      <c r="D13" s="4">
        <v>23397</v>
      </c>
      <c r="E13" s="4">
        <v>7503</v>
      </c>
      <c r="F13" s="5">
        <v>32.07</v>
      </c>
      <c r="G13" s="6"/>
      <c r="H13" s="4">
        <v>3305</v>
      </c>
      <c r="I13" s="4">
        <v>3703</v>
      </c>
      <c r="J13" s="3"/>
    </row>
    <row r="14" spans="1:10" ht="28.5" customHeight="1">
      <c r="A14" s="39" t="s">
        <v>92</v>
      </c>
      <c r="B14" s="39"/>
      <c r="C14" s="39"/>
      <c r="D14" s="4">
        <v>51885</v>
      </c>
      <c r="E14" s="4">
        <v>14207</v>
      </c>
      <c r="F14" s="5">
        <v>27.38</v>
      </c>
      <c r="G14" s="6"/>
      <c r="H14" s="4">
        <v>6104</v>
      </c>
      <c r="I14" s="4">
        <v>7208</v>
      </c>
      <c r="J14" s="3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</sheetData>
  <mergeCells count="12">
    <mergeCell ref="A2:L2"/>
    <mergeCell ref="A3:A4"/>
    <mergeCell ref="B3:L3"/>
    <mergeCell ref="B4:L4"/>
    <mergeCell ref="A7:C7"/>
    <mergeCell ref="A8:C8"/>
    <mergeCell ref="A9:C9"/>
    <mergeCell ref="A10:C10"/>
    <mergeCell ref="A11:C11"/>
    <mergeCell ref="A12:C12"/>
    <mergeCell ref="A13:C13"/>
    <mergeCell ref="A14:C1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showGridLines="0" showOutlineSymbols="0" zoomScale="75" zoomScaleNormal="75" workbookViewId="0" topLeftCell="A1">
      <selection activeCell="A2" sqref="A2:L2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2</v>
      </c>
      <c r="B3" s="37" t="s">
        <v>205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206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11" ht="13.5" customHeight="1">
      <c r="D5" s="1"/>
      <c r="E5" s="1"/>
      <c r="F5" s="1"/>
      <c r="G5" s="1"/>
      <c r="H5" s="1"/>
      <c r="I5" s="1"/>
      <c r="J5" s="1"/>
      <c r="K5" s="1"/>
    </row>
    <row r="6" spans="1:12" ht="261" customHeight="1">
      <c r="A6" s="1" t="s">
        <v>229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3" t="s">
        <v>207</v>
      </c>
      <c r="I6" s="12" t="s">
        <v>208</v>
      </c>
      <c r="J6" s="12" t="s">
        <v>209</v>
      </c>
      <c r="K6" s="12" t="s">
        <v>210</v>
      </c>
      <c r="L6" s="3"/>
    </row>
    <row r="7" spans="1:12" ht="24.75" customHeight="1">
      <c r="A7" s="39" t="s">
        <v>243</v>
      </c>
      <c r="B7" s="39"/>
      <c r="C7" s="39"/>
      <c r="D7" s="4">
        <v>4677</v>
      </c>
      <c r="E7" s="4">
        <v>636</v>
      </c>
      <c r="F7" s="5">
        <v>13.6</v>
      </c>
      <c r="G7" s="6"/>
      <c r="H7" s="4">
        <v>309</v>
      </c>
      <c r="I7" s="4">
        <v>282</v>
      </c>
      <c r="J7" s="4">
        <v>223</v>
      </c>
      <c r="K7" s="4">
        <v>249</v>
      </c>
      <c r="L7" s="3"/>
    </row>
    <row r="8" spans="1:12" ht="24.75" customHeight="1">
      <c r="A8" s="39" t="s">
        <v>88</v>
      </c>
      <c r="B8" s="39"/>
      <c r="C8" s="39"/>
      <c r="D8" s="4">
        <v>3280</v>
      </c>
      <c r="E8" s="4">
        <v>496</v>
      </c>
      <c r="F8" s="5">
        <v>15.12</v>
      </c>
      <c r="G8" s="6"/>
      <c r="H8" s="4">
        <v>243</v>
      </c>
      <c r="I8" s="4">
        <v>226</v>
      </c>
      <c r="J8" s="4">
        <v>158</v>
      </c>
      <c r="K8" s="4">
        <v>199</v>
      </c>
      <c r="L8" s="3"/>
    </row>
    <row r="9" spans="1:12" ht="24.75" customHeight="1">
      <c r="A9" s="39" t="s">
        <v>221</v>
      </c>
      <c r="B9" s="39"/>
      <c r="C9" s="39"/>
      <c r="D9" s="4">
        <v>1397</v>
      </c>
      <c r="E9" s="4">
        <v>140</v>
      </c>
      <c r="F9" s="5">
        <v>10.02</v>
      </c>
      <c r="G9" s="6"/>
      <c r="H9" s="4">
        <v>66</v>
      </c>
      <c r="I9" s="4">
        <v>56</v>
      </c>
      <c r="J9" s="4">
        <v>65</v>
      </c>
      <c r="K9" s="4">
        <v>50</v>
      </c>
      <c r="L9" s="3"/>
    </row>
    <row r="10" spans="1:12" ht="24.75" customHeight="1">
      <c r="A10" s="39" t="s">
        <v>222</v>
      </c>
      <c r="B10" s="39"/>
      <c r="C10" s="39"/>
      <c r="D10" s="4">
        <v>4677</v>
      </c>
      <c r="E10" s="4">
        <v>636</v>
      </c>
      <c r="F10" s="5">
        <v>13.6</v>
      </c>
      <c r="G10" s="6"/>
      <c r="H10" s="4">
        <v>309</v>
      </c>
      <c r="I10" s="4">
        <v>282</v>
      </c>
      <c r="J10" s="4">
        <v>223</v>
      </c>
      <c r="K10" s="4">
        <v>249</v>
      </c>
      <c r="L10" s="3"/>
    </row>
    <row r="11" spans="1:12" ht="24.75" customHeight="1">
      <c r="A11" s="39" t="s">
        <v>153</v>
      </c>
      <c r="B11" s="39"/>
      <c r="C11" s="39"/>
      <c r="D11" s="4">
        <v>0</v>
      </c>
      <c r="E11" s="4">
        <v>0</v>
      </c>
      <c r="F11" s="5">
        <v>0</v>
      </c>
      <c r="G11" s="6"/>
      <c r="H11" s="4">
        <v>0</v>
      </c>
      <c r="I11" s="4">
        <v>0</v>
      </c>
      <c r="J11" s="4">
        <v>0</v>
      </c>
      <c r="K11" s="4">
        <v>0</v>
      </c>
      <c r="L11" s="3"/>
    </row>
    <row r="12" spans="1:12" ht="24.75" customHeight="1">
      <c r="A12" s="39" t="s">
        <v>89</v>
      </c>
      <c r="B12" s="39"/>
      <c r="C12" s="39"/>
      <c r="D12" s="4">
        <v>3630</v>
      </c>
      <c r="E12" s="4">
        <v>427</v>
      </c>
      <c r="F12" s="5">
        <v>11.76</v>
      </c>
      <c r="G12" s="6"/>
      <c r="H12" s="4">
        <v>219</v>
      </c>
      <c r="I12" s="4">
        <v>181</v>
      </c>
      <c r="J12" s="4">
        <v>153</v>
      </c>
      <c r="K12" s="4">
        <v>161</v>
      </c>
      <c r="L12" s="3"/>
    </row>
    <row r="13" spans="1:12" ht="24.75" customHeight="1">
      <c r="A13" s="39" t="s">
        <v>223</v>
      </c>
      <c r="B13" s="39"/>
      <c r="C13" s="39"/>
      <c r="D13" s="4">
        <v>0</v>
      </c>
      <c r="E13" s="4">
        <v>0</v>
      </c>
      <c r="F13" s="5">
        <v>0</v>
      </c>
      <c r="G13" s="6"/>
      <c r="H13" s="4">
        <v>0</v>
      </c>
      <c r="I13" s="4">
        <v>0</v>
      </c>
      <c r="J13" s="4">
        <v>0</v>
      </c>
      <c r="K13" s="4">
        <v>0</v>
      </c>
      <c r="L13" s="3"/>
    </row>
    <row r="14" spans="1:12" ht="24.75" customHeight="1">
      <c r="A14" s="39" t="s">
        <v>224</v>
      </c>
      <c r="B14" s="39"/>
      <c r="C14" s="39"/>
      <c r="D14" s="4">
        <v>1047</v>
      </c>
      <c r="E14" s="4">
        <v>209</v>
      </c>
      <c r="F14" s="5">
        <v>19.96</v>
      </c>
      <c r="G14" s="6"/>
      <c r="H14" s="4">
        <v>90</v>
      </c>
      <c r="I14" s="4">
        <v>101</v>
      </c>
      <c r="J14" s="4">
        <v>70</v>
      </c>
      <c r="K14" s="4">
        <v>88</v>
      </c>
      <c r="L14" s="3"/>
    </row>
    <row r="15" spans="1:12" ht="24.75" customHeight="1">
      <c r="A15" s="39" t="s">
        <v>47</v>
      </c>
      <c r="B15" s="39"/>
      <c r="C15" s="39"/>
      <c r="D15" s="4">
        <v>4677</v>
      </c>
      <c r="E15" s="4">
        <v>636</v>
      </c>
      <c r="F15" s="5">
        <v>13.6</v>
      </c>
      <c r="G15" s="6"/>
      <c r="H15" s="4">
        <v>309</v>
      </c>
      <c r="I15" s="4">
        <v>282</v>
      </c>
      <c r="J15" s="4">
        <v>223</v>
      </c>
      <c r="K15" s="4">
        <v>249</v>
      </c>
      <c r="L15" s="3"/>
    </row>
    <row r="16" spans="1:12" ht="24.75" customHeight="1">
      <c r="A16" s="39" t="s">
        <v>225</v>
      </c>
      <c r="B16" s="39"/>
      <c r="C16" s="39"/>
      <c r="D16" s="4">
        <v>0</v>
      </c>
      <c r="E16" s="4">
        <v>0</v>
      </c>
      <c r="F16" s="5">
        <v>0</v>
      </c>
      <c r="G16" s="6"/>
      <c r="H16" s="4">
        <v>0</v>
      </c>
      <c r="I16" s="4">
        <v>0</v>
      </c>
      <c r="J16" s="4">
        <v>0</v>
      </c>
      <c r="K16" s="4">
        <v>0</v>
      </c>
      <c r="L16" s="3"/>
    </row>
    <row r="17" spans="1:12" ht="28.5" customHeight="1">
      <c r="A17" s="39" t="s">
        <v>154</v>
      </c>
      <c r="B17" s="39"/>
      <c r="C17" s="39"/>
      <c r="D17" s="4">
        <v>4677</v>
      </c>
      <c r="E17" s="4">
        <v>636</v>
      </c>
      <c r="F17" s="5">
        <v>13.6</v>
      </c>
      <c r="G17" s="6"/>
      <c r="H17" s="4">
        <v>309</v>
      </c>
      <c r="I17" s="4">
        <v>282</v>
      </c>
      <c r="J17" s="4">
        <v>223</v>
      </c>
      <c r="K17" s="4">
        <v>249</v>
      </c>
      <c r="L17" s="3"/>
    </row>
    <row r="18" spans="1:12" ht="24.75" customHeight="1">
      <c r="A18" s="39" t="s">
        <v>226</v>
      </c>
      <c r="B18" s="39"/>
      <c r="C18" s="39"/>
      <c r="D18" s="4">
        <v>4677</v>
      </c>
      <c r="E18" s="4">
        <v>636</v>
      </c>
      <c r="F18" s="5">
        <v>13.6</v>
      </c>
      <c r="G18" s="6"/>
      <c r="H18" s="4">
        <v>309</v>
      </c>
      <c r="I18" s="4">
        <v>282</v>
      </c>
      <c r="J18" s="4">
        <v>223</v>
      </c>
      <c r="K18" s="4">
        <v>249</v>
      </c>
      <c r="L18" s="3"/>
    </row>
    <row r="19" spans="1:12" ht="24.75" customHeight="1">
      <c r="A19" s="39" t="s">
        <v>227</v>
      </c>
      <c r="B19" s="39"/>
      <c r="C19" s="39"/>
      <c r="D19" s="4">
        <v>322</v>
      </c>
      <c r="E19" s="4">
        <v>25</v>
      </c>
      <c r="F19" s="5">
        <v>7.76</v>
      </c>
      <c r="G19" s="6"/>
      <c r="H19" s="4">
        <v>12</v>
      </c>
      <c r="I19" s="4">
        <v>12</v>
      </c>
      <c r="J19" s="4">
        <v>13</v>
      </c>
      <c r="K19" s="4">
        <v>10</v>
      </c>
      <c r="L19" s="3"/>
    </row>
    <row r="20" spans="1:12" ht="28.5" customHeight="1">
      <c r="A20" s="39" t="s">
        <v>227</v>
      </c>
      <c r="B20" s="39"/>
      <c r="C20" s="39"/>
      <c r="D20" s="4">
        <v>4355</v>
      </c>
      <c r="E20" s="4">
        <v>611</v>
      </c>
      <c r="F20" s="5">
        <v>14.03</v>
      </c>
      <c r="G20" s="6"/>
      <c r="H20" s="4">
        <v>297</v>
      </c>
      <c r="I20" s="4">
        <v>270</v>
      </c>
      <c r="J20" s="4">
        <v>210</v>
      </c>
      <c r="K20" s="4">
        <v>239</v>
      </c>
      <c r="L20" s="3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18">
    <mergeCell ref="A19:C19"/>
    <mergeCell ref="A20:C20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7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176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179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177</v>
      </c>
      <c r="I6" s="12" t="s">
        <v>178</v>
      </c>
      <c r="J6" s="3"/>
    </row>
    <row r="7" spans="1:10" ht="24.75" customHeight="1">
      <c r="A7" s="39" t="s">
        <v>243</v>
      </c>
      <c r="B7" s="39"/>
      <c r="C7" s="39"/>
      <c r="D7" s="4">
        <v>51885</v>
      </c>
      <c r="E7" s="4">
        <v>3695</v>
      </c>
      <c r="F7" s="5">
        <v>7.12</v>
      </c>
      <c r="G7" s="6"/>
      <c r="H7" s="4">
        <v>1592</v>
      </c>
      <c r="I7" s="4">
        <v>1884</v>
      </c>
      <c r="J7" s="3"/>
    </row>
    <row r="8" spans="1:10" ht="24.75" customHeight="1">
      <c r="A8" s="39" t="s">
        <v>44</v>
      </c>
      <c r="B8" s="39"/>
      <c r="C8" s="39"/>
      <c r="D8" s="4">
        <v>51885</v>
      </c>
      <c r="E8" s="4">
        <v>3695</v>
      </c>
      <c r="F8" s="5">
        <v>7.12</v>
      </c>
      <c r="G8" s="6"/>
      <c r="H8" s="4">
        <v>1592</v>
      </c>
      <c r="I8" s="4">
        <v>1884</v>
      </c>
      <c r="J8" s="3"/>
    </row>
    <row r="9" spans="1:10" ht="24.75" customHeight="1">
      <c r="A9" s="39" t="s">
        <v>153</v>
      </c>
      <c r="B9" s="39"/>
      <c r="C9" s="39"/>
      <c r="D9" s="4">
        <v>51885</v>
      </c>
      <c r="E9" s="4">
        <v>3695</v>
      </c>
      <c r="F9" s="5">
        <v>7.12</v>
      </c>
      <c r="G9" s="6"/>
      <c r="H9" s="4">
        <v>1592</v>
      </c>
      <c r="I9" s="4">
        <v>1884</v>
      </c>
      <c r="J9" s="3"/>
    </row>
    <row r="10" spans="1:10" ht="24.75" customHeight="1">
      <c r="A10" s="39" t="s">
        <v>89</v>
      </c>
      <c r="B10" s="39"/>
      <c r="C10" s="39"/>
      <c r="D10" s="4">
        <v>51885</v>
      </c>
      <c r="E10" s="4">
        <v>3695</v>
      </c>
      <c r="F10" s="5">
        <v>7.12</v>
      </c>
      <c r="G10" s="6"/>
      <c r="H10" s="4">
        <v>1592</v>
      </c>
      <c r="I10" s="4">
        <v>1884</v>
      </c>
      <c r="J10" s="3"/>
    </row>
    <row r="11" spans="1:10" ht="24.75" customHeight="1">
      <c r="A11" s="39" t="s">
        <v>47</v>
      </c>
      <c r="B11" s="39"/>
      <c r="C11" s="39"/>
      <c r="D11" s="4">
        <v>51885</v>
      </c>
      <c r="E11" s="4">
        <v>3695</v>
      </c>
      <c r="F11" s="5">
        <v>7.12</v>
      </c>
      <c r="G11" s="6"/>
      <c r="H11" s="4">
        <v>1592</v>
      </c>
      <c r="I11" s="4">
        <v>1884</v>
      </c>
      <c r="J11" s="3"/>
    </row>
    <row r="12" spans="1:10" ht="24.75" customHeight="1">
      <c r="A12" s="39" t="s">
        <v>154</v>
      </c>
      <c r="B12" s="39"/>
      <c r="C12" s="39"/>
      <c r="D12" s="4">
        <v>28488</v>
      </c>
      <c r="E12" s="4">
        <v>1856</v>
      </c>
      <c r="F12" s="5">
        <v>6.52</v>
      </c>
      <c r="G12" s="6"/>
      <c r="H12" s="4">
        <v>782</v>
      </c>
      <c r="I12" s="4">
        <v>957</v>
      </c>
      <c r="J12" s="3"/>
    </row>
    <row r="13" spans="1:10" ht="24.75" customHeight="1">
      <c r="A13" s="39" t="s">
        <v>48</v>
      </c>
      <c r="B13" s="39"/>
      <c r="C13" s="39"/>
      <c r="D13" s="4">
        <v>23397</v>
      </c>
      <c r="E13" s="4">
        <v>1839</v>
      </c>
      <c r="F13" s="5">
        <v>7.86</v>
      </c>
      <c r="G13" s="6"/>
      <c r="H13" s="4">
        <v>810</v>
      </c>
      <c r="I13" s="4">
        <v>927</v>
      </c>
      <c r="J13" s="3"/>
    </row>
    <row r="14" spans="1:10" ht="28.5" customHeight="1">
      <c r="A14" s="39" t="s">
        <v>92</v>
      </c>
      <c r="B14" s="39"/>
      <c r="C14" s="39"/>
      <c r="D14" s="4">
        <v>51885</v>
      </c>
      <c r="E14" s="4">
        <v>3695</v>
      </c>
      <c r="F14" s="5">
        <v>7.12</v>
      </c>
      <c r="G14" s="6"/>
      <c r="H14" s="4">
        <v>1592</v>
      </c>
      <c r="I14" s="4">
        <v>1884</v>
      </c>
      <c r="J14" s="3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M122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>
      <c r="A3" s="36">
        <v>5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24" customHeight="1">
      <c r="A4" s="36"/>
      <c r="B4" s="38" t="s">
        <v>176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7:12" ht="10.5" customHeight="1">
      <c r="G5" s="1"/>
      <c r="H5" s="1"/>
      <c r="I5" s="1"/>
      <c r="J5" s="1"/>
      <c r="K5" s="1"/>
      <c r="L5" s="1"/>
    </row>
    <row r="6" spans="1:13" ht="261" customHeight="1">
      <c r="A6" s="1"/>
      <c r="B6" s="1"/>
      <c r="C6" s="1"/>
      <c r="D6" s="1"/>
      <c r="E6" s="1"/>
      <c r="F6" s="9"/>
      <c r="G6" s="10" t="s">
        <v>3</v>
      </c>
      <c r="H6" s="10" t="s">
        <v>4</v>
      </c>
      <c r="I6" s="10" t="s">
        <v>5</v>
      </c>
      <c r="J6" s="6"/>
      <c r="K6" s="11" t="s">
        <v>177</v>
      </c>
      <c r="L6" s="12" t="s">
        <v>178</v>
      </c>
      <c r="M6" s="3"/>
    </row>
    <row r="7" spans="1:13" ht="25.5" customHeight="1">
      <c r="A7" s="40" t="s">
        <v>95</v>
      </c>
      <c r="B7" s="40"/>
      <c r="C7" s="40"/>
      <c r="D7" s="40" t="s">
        <v>244</v>
      </c>
      <c r="E7" s="40"/>
      <c r="F7" s="40"/>
      <c r="G7" s="4">
        <v>757</v>
      </c>
      <c r="H7" s="4">
        <v>44</v>
      </c>
      <c r="I7" s="5">
        <v>5.81</v>
      </c>
      <c r="J7" s="6"/>
      <c r="K7" s="4">
        <v>19</v>
      </c>
      <c r="L7" s="4">
        <v>23</v>
      </c>
      <c r="M7" s="3"/>
    </row>
    <row r="8" spans="1:13" ht="25.5" customHeight="1">
      <c r="A8" s="40"/>
      <c r="B8" s="40"/>
      <c r="C8" s="40"/>
      <c r="D8" s="40" t="s">
        <v>9</v>
      </c>
      <c r="E8" s="40"/>
      <c r="F8" s="40"/>
      <c r="G8" s="4">
        <v>757</v>
      </c>
      <c r="H8" s="4">
        <v>225</v>
      </c>
      <c r="I8" s="5">
        <v>29.72</v>
      </c>
      <c r="J8" s="6"/>
      <c r="K8" s="4">
        <v>63</v>
      </c>
      <c r="L8" s="4">
        <v>151</v>
      </c>
      <c r="M8" s="3"/>
    </row>
    <row r="9" spans="1:13" ht="25.5" customHeight="1">
      <c r="A9" s="40" t="s">
        <v>96</v>
      </c>
      <c r="B9" s="40"/>
      <c r="C9" s="40"/>
      <c r="D9" s="40" t="s">
        <v>244</v>
      </c>
      <c r="E9" s="40"/>
      <c r="F9" s="40"/>
      <c r="G9" s="4">
        <v>1658</v>
      </c>
      <c r="H9" s="4">
        <v>64</v>
      </c>
      <c r="I9" s="5">
        <v>3.86</v>
      </c>
      <c r="J9" s="6"/>
      <c r="K9" s="4">
        <v>37</v>
      </c>
      <c r="L9" s="4">
        <v>22</v>
      </c>
      <c r="M9" s="3"/>
    </row>
    <row r="10" spans="1:13" ht="25.5" customHeight="1">
      <c r="A10" s="40"/>
      <c r="B10" s="40"/>
      <c r="C10" s="40"/>
      <c r="D10" s="40" t="s">
        <v>9</v>
      </c>
      <c r="E10" s="40"/>
      <c r="F10" s="40"/>
      <c r="G10" s="4">
        <v>1658</v>
      </c>
      <c r="H10" s="4">
        <v>415</v>
      </c>
      <c r="I10" s="5">
        <v>25.03</v>
      </c>
      <c r="J10" s="6"/>
      <c r="K10" s="4">
        <v>157</v>
      </c>
      <c r="L10" s="4">
        <v>233</v>
      </c>
      <c r="M10" s="3"/>
    </row>
    <row r="11" spans="1:13" ht="25.5" customHeight="1">
      <c r="A11" s="40" t="s">
        <v>97</v>
      </c>
      <c r="B11" s="40"/>
      <c r="C11" s="40"/>
      <c r="D11" s="40" t="s">
        <v>244</v>
      </c>
      <c r="E11" s="40"/>
      <c r="F11" s="40"/>
      <c r="G11" s="4">
        <v>600</v>
      </c>
      <c r="H11" s="4">
        <v>35</v>
      </c>
      <c r="I11" s="5">
        <v>5.83</v>
      </c>
      <c r="J11" s="6"/>
      <c r="K11" s="4">
        <v>14</v>
      </c>
      <c r="L11" s="4">
        <v>18</v>
      </c>
      <c r="M11" s="3"/>
    </row>
    <row r="12" spans="1:13" ht="25.5" customHeight="1">
      <c r="A12" s="40"/>
      <c r="B12" s="40"/>
      <c r="C12" s="40"/>
      <c r="D12" s="40" t="s">
        <v>9</v>
      </c>
      <c r="E12" s="40"/>
      <c r="F12" s="40"/>
      <c r="G12" s="4">
        <v>600</v>
      </c>
      <c r="H12" s="4">
        <v>127</v>
      </c>
      <c r="I12" s="5">
        <v>21.17</v>
      </c>
      <c r="J12" s="6"/>
      <c r="K12" s="4">
        <v>61</v>
      </c>
      <c r="L12" s="4">
        <v>63</v>
      </c>
      <c r="M12" s="3"/>
    </row>
    <row r="13" spans="1:13" ht="25.5" customHeight="1">
      <c r="A13" s="40" t="s">
        <v>98</v>
      </c>
      <c r="B13" s="40"/>
      <c r="C13" s="40"/>
      <c r="D13" s="40" t="s">
        <v>244</v>
      </c>
      <c r="E13" s="40"/>
      <c r="F13" s="40"/>
      <c r="G13" s="4">
        <v>30</v>
      </c>
      <c r="H13" s="4">
        <v>10</v>
      </c>
      <c r="I13" s="5">
        <v>33.33</v>
      </c>
      <c r="J13" s="6"/>
      <c r="K13" s="4">
        <v>9</v>
      </c>
      <c r="L13" s="4">
        <v>1</v>
      </c>
      <c r="M13" s="3"/>
    </row>
    <row r="14" spans="1:13" ht="25.5" customHeight="1">
      <c r="A14" s="40"/>
      <c r="B14" s="40"/>
      <c r="C14" s="40"/>
      <c r="D14" s="40" t="s">
        <v>9</v>
      </c>
      <c r="E14" s="40"/>
      <c r="F14" s="40"/>
      <c r="G14" s="4">
        <v>30</v>
      </c>
      <c r="H14" s="4">
        <v>0</v>
      </c>
      <c r="I14" s="5">
        <v>0</v>
      </c>
      <c r="J14" s="6"/>
      <c r="K14" s="4">
        <v>0</v>
      </c>
      <c r="L14" s="4">
        <v>0</v>
      </c>
      <c r="M14" s="3"/>
    </row>
    <row r="15" spans="1:13" ht="25.5" customHeight="1">
      <c r="A15" s="40" t="s">
        <v>99</v>
      </c>
      <c r="B15" s="40"/>
      <c r="C15" s="40"/>
      <c r="D15" s="40" t="s">
        <v>244</v>
      </c>
      <c r="E15" s="40"/>
      <c r="F15" s="40"/>
      <c r="G15" s="4">
        <v>845</v>
      </c>
      <c r="H15" s="4">
        <v>35</v>
      </c>
      <c r="I15" s="5">
        <v>4.14</v>
      </c>
      <c r="J15" s="6"/>
      <c r="K15" s="4">
        <v>14</v>
      </c>
      <c r="L15" s="4">
        <v>15</v>
      </c>
      <c r="M15" s="3"/>
    </row>
    <row r="16" spans="1:13" ht="25.5" customHeight="1">
      <c r="A16" s="40"/>
      <c r="B16" s="40"/>
      <c r="C16" s="40"/>
      <c r="D16" s="40" t="s">
        <v>9</v>
      </c>
      <c r="E16" s="40"/>
      <c r="F16" s="40"/>
      <c r="G16" s="4">
        <v>845</v>
      </c>
      <c r="H16" s="4">
        <v>194</v>
      </c>
      <c r="I16" s="5">
        <v>22.96</v>
      </c>
      <c r="J16" s="6"/>
      <c r="K16" s="4">
        <v>83</v>
      </c>
      <c r="L16" s="4">
        <v>98</v>
      </c>
      <c r="M16" s="3"/>
    </row>
    <row r="17" spans="1:13" ht="25.5" customHeight="1">
      <c r="A17" s="40" t="s">
        <v>100</v>
      </c>
      <c r="B17" s="40"/>
      <c r="C17" s="40"/>
      <c r="D17" s="40" t="s">
        <v>244</v>
      </c>
      <c r="E17" s="40"/>
      <c r="F17" s="40"/>
      <c r="G17" s="4">
        <v>1086</v>
      </c>
      <c r="H17" s="4">
        <v>44</v>
      </c>
      <c r="I17" s="5">
        <v>4.05</v>
      </c>
      <c r="J17" s="6"/>
      <c r="K17" s="4">
        <v>17</v>
      </c>
      <c r="L17" s="4">
        <v>25</v>
      </c>
      <c r="M17" s="3"/>
    </row>
    <row r="18" spans="1:13" ht="25.5" customHeight="1">
      <c r="A18" s="40"/>
      <c r="B18" s="40"/>
      <c r="C18" s="40"/>
      <c r="D18" s="40" t="s">
        <v>9</v>
      </c>
      <c r="E18" s="40"/>
      <c r="F18" s="40"/>
      <c r="G18" s="4">
        <v>1086</v>
      </c>
      <c r="H18" s="4">
        <v>218</v>
      </c>
      <c r="I18" s="5">
        <v>20.07</v>
      </c>
      <c r="J18" s="6"/>
      <c r="K18" s="4">
        <v>83</v>
      </c>
      <c r="L18" s="4">
        <v>123</v>
      </c>
      <c r="M18" s="3"/>
    </row>
    <row r="19" spans="1:13" ht="25.5" customHeight="1">
      <c r="A19" s="40" t="s">
        <v>101</v>
      </c>
      <c r="B19" s="40"/>
      <c r="C19" s="40"/>
      <c r="D19" s="40" t="s">
        <v>244</v>
      </c>
      <c r="E19" s="40"/>
      <c r="F19" s="40"/>
      <c r="G19" s="4">
        <v>22</v>
      </c>
      <c r="H19" s="4">
        <v>8</v>
      </c>
      <c r="I19" s="5">
        <v>36.36</v>
      </c>
      <c r="J19" s="6"/>
      <c r="K19" s="4">
        <v>3</v>
      </c>
      <c r="L19" s="4">
        <v>5</v>
      </c>
      <c r="M19" s="3"/>
    </row>
    <row r="20" spans="1:13" ht="25.5" customHeight="1">
      <c r="A20" s="40"/>
      <c r="B20" s="40"/>
      <c r="C20" s="40"/>
      <c r="D20" s="40" t="s">
        <v>9</v>
      </c>
      <c r="E20" s="40"/>
      <c r="F20" s="40"/>
      <c r="G20" s="4">
        <v>22</v>
      </c>
      <c r="H20" s="4">
        <v>0</v>
      </c>
      <c r="I20" s="5">
        <v>0</v>
      </c>
      <c r="J20" s="6"/>
      <c r="K20" s="4">
        <v>0</v>
      </c>
      <c r="L20" s="4">
        <v>0</v>
      </c>
      <c r="M20" s="3"/>
    </row>
    <row r="21" spans="1:13" ht="25.5" customHeight="1">
      <c r="A21" s="40" t="s">
        <v>102</v>
      </c>
      <c r="B21" s="40"/>
      <c r="C21" s="40"/>
      <c r="D21" s="40" t="s">
        <v>244</v>
      </c>
      <c r="E21" s="40"/>
      <c r="F21" s="40"/>
      <c r="G21" s="4">
        <v>1153</v>
      </c>
      <c r="H21" s="4">
        <v>36</v>
      </c>
      <c r="I21" s="5">
        <v>3.12</v>
      </c>
      <c r="J21" s="6"/>
      <c r="K21" s="4">
        <v>15</v>
      </c>
      <c r="L21" s="4">
        <v>19</v>
      </c>
      <c r="M21" s="3"/>
    </row>
    <row r="22" spans="1:13" ht="25.5" customHeight="1">
      <c r="A22" s="40"/>
      <c r="B22" s="40"/>
      <c r="C22" s="40"/>
      <c r="D22" s="40" t="s">
        <v>9</v>
      </c>
      <c r="E22" s="40"/>
      <c r="F22" s="40"/>
      <c r="G22" s="4">
        <v>1153</v>
      </c>
      <c r="H22" s="4">
        <v>290</v>
      </c>
      <c r="I22" s="5">
        <v>25.15</v>
      </c>
      <c r="J22" s="6"/>
      <c r="K22" s="4">
        <v>123</v>
      </c>
      <c r="L22" s="4">
        <v>147</v>
      </c>
      <c r="M22" s="3"/>
    </row>
    <row r="23" spans="1:13" ht="25.5" customHeight="1">
      <c r="A23" s="40" t="s">
        <v>103</v>
      </c>
      <c r="B23" s="40"/>
      <c r="C23" s="40"/>
      <c r="D23" s="40" t="s">
        <v>244</v>
      </c>
      <c r="E23" s="40"/>
      <c r="F23" s="40"/>
      <c r="G23" s="4">
        <v>965</v>
      </c>
      <c r="H23" s="4">
        <v>65</v>
      </c>
      <c r="I23" s="5">
        <v>6.74</v>
      </c>
      <c r="J23" s="6"/>
      <c r="K23" s="4">
        <v>28</v>
      </c>
      <c r="L23" s="4">
        <v>35</v>
      </c>
      <c r="M23" s="3"/>
    </row>
    <row r="24" spans="1:13" ht="25.5" customHeight="1">
      <c r="A24" s="40"/>
      <c r="B24" s="40"/>
      <c r="C24" s="40"/>
      <c r="D24" s="40" t="s">
        <v>9</v>
      </c>
      <c r="E24" s="40"/>
      <c r="F24" s="40"/>
      <c r="G24" s="4">
        <v>965</v>
      </c>
      <c r="H24" s="4">
        <v>212</v>
      </c>
      <c r="I24" s="5">
        <v>21.97</v>
      </c>
      <c r="J24" s="6"/>
      <c r="K24" s="4">
        <v>84</v>
      </c>
      <c r="L24" s="4">
        <v>114</v>
      </c>
      <c r="M24" s="3"/>
    </row>
    <row r="25" spans="1:13" ht="29.25" customHeight="1">
      <c r="A25" s="40" t="s">
        <v>104</v>
      </c>
      <c r="B25" s="40"/>
      <c r="C25" s="40"/>
      <c r="D25" s="40" t="s">
        <v>244</v>
      </c>
      <c r="E25" s="40"/>
      <c r="F25" s="40"/>
      <c r="G25" s="4">
        <v>0</v>
      </c>
      <c r="H25" s="4">
        <v>0</v>
      </c>
      <c r="I25" s="5">
        <v>0</v>
      </c>
      <c r="J25" s="6"/>
      <c r="K25" s="4">
        <v>0</v>
      </c>
      <c r="L25" s="4">
        <v>0</v>
      </c>
      <c r="M25" s="3"/>
    </row>
    <row r="26" spans="1:13" ht="25.5" customHeight="1">
      <c r="A26" s="40" t="s">
        <v>104</v>
      </c>
      <c r="B26" s="40"/>
      <c r="C26" s="40"/>
      <c r="D26" s="40" t="s">
        <v>9</v>
      </c>
      <c r="E26" s="40"/>
      <c r="F26" s="40"/>
      <c r="G26" s="4">
        <v>0</v>
      </c>
      <c r="H26" s="4">
        <v>0</v>
      </c>
      <c r="I26" s="5">
        <v>0</v>
      </c>
      <c r="J26" s="6"/>
      <c r="K26" s="4">
        <v>0</v>
      </c>
      <c r="L26" s="4">
        <v>0</v>
      </c>
      <c r="M26" s="3"/>
    </row>
    <row r="27" spans="1:13" ht="25.5" customHeight="1">
      <c r="A27" s="40" t="s">
        <v>105</v>
      </c>
      <c r="B27" s="40"/>
      <c r="C27" s="40"/>
      <c r="D27" s="40" t="s">
        <v>244</v>
      </c>
      <c r="E27" s="40"/>
      <c r="F27" s="40"/>
      <c r="G27" s="4">
        <v>339</v>
      </c>
      <c r="H27" s="4">
        <v>108</v>
      </c>
      <c r="I27" s="5">
        <v>31.86</v>
      </c>
      <c r="J27" s="6"/>
      <c r="K27" s="4">
        <v>41</v>
      </c>
      <c r="L27" s="4">
        <v>58</v>
      </c>
      <c r="M27" s="3"/>
    </row>
    <row r="28" spans="1:13" ht="25.5" customHeight="1">
      <c r="A28" s="40"/>
      <c r="B28" s="40"/>
      <c r="C28" s="40"/>
      <c r="D28" s="40" t="s">
        <v>9</v>
      </c>
      <c r="E28" s="40"/>
      <c r="F28" s="40"/>
      <c r="G28" s="4">
        <v>339</v>
      </c>
      <c r="H28" s="4">
        <v>0</v>
      </c>
      <c r="I28" s="5">
        <v>0</v>
      </c>
      <c r="J28" s="6"/>
      <c r="K28" s="4">
        <v>0</v>
      </c>
      <c r="L28" s="4">
        <v>0</v>
      </c>
      <c r="M28" s="3"/>
    </row>
    <row r="29" spans="1:13" ht="25.5" customHeight="1">
      <c r="A29" s="40" t="s">
        <v>106</v>
      </c>
      <c r="B29" s="40"/>
      <c r="C29" s="40"/>
      <c r="D29" s="40" t="s">
        <v>244</v>
      </c>
      <c r="E29" s="40"/>
      <c r="F29" s="40"/>
      <c r="G29" s="4">
        <v>1582</v>
      </c>
      <c r="H29" s="4">
        <v>65</v>
      </c>
      <c r="I29" s="5">
        <v>4.11</v>
      </c>
      <c r="J29" s="6"/>
      <c r="K29" s="4">
        <v>24</v>
      </c>
      <c r="L29" s="4">
        <v>35</v>
      </c>
      <c r="M29" s="3"/>
    </row>
    <row r="30" spans="1:13" ht="25.5" customHeight="1">
      <c r="A30" s="40"/>
      <c r="B30" s="40"/>
      <c r="C30" s="40"/>
      <c r="D30" s="40" t="s">
        <v>9</v>
      </c>
      <c r="E30" s="40"/>
      <c r="F30" s="40"/>
      <c r="G30" s="4">
        <v>1582</v>
      </c>
      <c r="H30" s="4">
        <v>387</v>
      </c>
      <c r="I30" s="5">
        <v>24.46</v>
      </c>
      <c r="J30" s="6"/>
      <c r="K30" s="4">
        <v>180</v>
      </c>
      <c r="L30" s="4">
        <v>173</v>
      </c>
      <c r="M30" s="3"/>
    </row>
    <row r="31" spans="1:13" ht="25.5" customHeight="1">
      <c r="A31" s="40" t="s">
        <v>107</v>
      </c>
      <c r="B31" s="40"/>
      <c r="C31" s="40"/>
      <c r="D31" s="40" t="s">
        <v>244</v>
      </c>
      <c r="E31" s="40"/>
      <c r="F31" s="40"/>
      <c r="G31" s="4">
        <v>1197</v>
      </c>
      <c r="H31" s="4">
        <v>49</v>
      </c>
      <c r="I31" s="5">
        <v>4.09</v>
      </c>
      <c r="J31" s="6"/>
      <c r="K31" s="4">
        <v>29</v>
      </c>
      <c r="L31" s="4">
        <v>17</v>
      </c>
      <c r="M31" s="3"/>
    </row>
    <row r="32" spans="1:13" ht="25.5" customHeight="1">
      <c r="A32" s="40"/>
      <c r="B32" s="40"/>
      <c r="C32" s="40"/>
      <c r="D32" s="40" t="s">
        <v>9</v>
      </c>
      <c r="E32" s="40"/>
      <c r="F32" s="40"/>
      <c r="G32" s="4">
        <v>1197</v>
      </c>
      <c r="H32" s="4">
        <v>247</v>
      </c>
      <c r="I32" s="5">
        <v>20.63</v>
      </c>
      <c r="J32" s="6"/>
      <c r="K32" s="4">
        <v>92</v>
      </c>
      <c r="L32" s="4">
        <v>145</v>
      </c>
      <c r="M32" s="3"/>
    </row>
    <row r="33" spans="1:13" ht="25.5" customHeight="1">
      <c r="A33" s="40" t="s">
        <v>108</v>
      </c>
      <c r="B33" s="40"/>
      <c r="C33" s="40"/>
      <c r="D33" s="40" t="s">
        <v>244</v>
      </c>
      <c r="E33" s="40"/>
      <c r="F33" s="40"/>
      <c r="G33" s="4">
        <v>1576</v>
      </c>
      <c r="H33" s="4">
        <v>109</v>
      </c>
      <c r="I33" s="5">
        <v>6.92</v>
      </c>
      <c r="J33" s="6"/>
      <c r="K33" s="4">
        <v>42</v>
      </c>
      <c r="L33" s="4">
        <v>60</v>
      </c>
      <c r="M33" s="3"/>
    </row>
    <row r="34" spans="1:13" ht="25.5" customHeight="1">
      <c r="A34" s="40"/>
      <c r="B34" s="40"/>
      <c r="C34" s="40"/>
      <c r="D34" s="40" t="s">
        <v>9</v>
      </c>
      <c r="E34" s="40"/>
      <c r="F34" s="40"/>
      <c r="G34" s="4">
        <v>1576</v>
      </c>
      <c r="H34" s="4">
        <v>432</v>
      </c>
      <c r="I34" s="5">
        <v>27.41</v>
      </c>
      <c r="J34" s="6"/>
      <c r="K34" s="4">
        <v>174</v>
      </c>
      <c r="L34" s="4">
        <v>235</v>
      </c>
      <c r="M34" s="3"/>
    </row>
    <row r="35" spans="1:13" ht="25.5" customHeight="1">
      <c r="A35" s="40" t="s">
        <v>109</v>
      </c>
      <c r="B35" s="40"/>
      <c r="C35" s="40"/>
      <c r="D35" s="40" t="s">
        <v>244</v>
      </c>
      <c r="E35" s="40"/>
      <c r="F35" s="40"/>
      <c r="G35" s="4">
        <v>1702</v>
      </c>
      <c r="H35" s="4">
        <v>106</v>
      </c>
      <c r="I35" s="5">
        <v>6.23</v>
      </c>
      <c r="J35" s="6"/>
      <c r="K35" s="4">
        <v>41</v>
      </c>
      <c r="L35" s="4">
        <v>55</v>
      </c>
      <c r="M35" s="3"/>
    </row>
    <row r="36" spans="1:13" ht="25.5" customHeight="1">
      <c r="A36" s="40"/>
      <c r="B36" s="40"/>
      <c r="C36" s="40"/>
      <c r="D36" s="40" t="s">
        <v>9</v>
      </c>
      <c r="E36" s="40"/>
      <c r="F36" s="40"/>
      <c r="G36" s="4">
        <v>1702</v>
      </c>
      <c r="H36" s="4">
        <v>509</v>
      </c>
      <c r="I36" s="5">
        <v>29.91</v>
      </c>
      <c r="J36" s="6"/>
      <c r="K36" s="4">
        <v>194</v>
      </c>
      <c r="L36" s="4">
        <v>284</v>
      </c>
      <c r="M36" s="3"/>
    </row>
    <row r="37" spans="1:13" ht="25.5" customHeight="1">
      <c r="A37" s="40" t="s">
        <v>110</v>
      </c>
      <c r="B37" s="40"/>
      <c r="C37" s="40"/>
      <c r="D37" s="40" t="s">
        <v>244</v>
      </c>
      <c r="E37" s="40"/>
      <c r="F37" s="40"/>
      <c r="G37" s="4">
        <v>454</v>
      </c>
      <c r="H37" s="4">
        <v>188</v>
      </c>
      <c r="I37" s="5">
        <v>41.41</v>
      </c>
      <c r="J37" s="6"/>
      <c r="K37" s="4">
        <v>72</v>
      </c>
      <c r="L37" s="4">
        <v>110</v>
      </c>
      <c r="M37" s="3"/>
    </row>
    <row r="38" spans="1:13" ht="25.5" customHeight="1">
      <c r="A38" s="40"/>
      <c r="B38" s="40"/>
      <c r="C38" s="40"/>
      <c r="D38" s="40" t="s">
        <v>9</v>
      </c>
      <c r="E38" s="40"/>
      <c r="F38" s="40"/>
      <c r="G38" s="4">
        <v>454</v>
      </c>
      <c r="H38" s="4">
        <v>0</v>
      </c>
      <c r="I38" s="5">
        <v>0</v>
      </c>
      <c r="J38" s="6"/>
      <c r="K38" s="4">
        <v>0</v>
      </c>
      <c r="L38" s="4">
        <v>0</v>
      </c>
      <c r="M38" s="3"/>
    </row>
    <row r="39" spans="1:13" ht="25.5" customHeight="1">
      <c r="A39" s="40" t="s">
        <v>111</v>
      </c>
      <c r="B39" s="40"/>
      <c r="C39" s="40"/>
      <c r="D39" s="40" t="s">
        <v>244</v>
      </c>
      <c r="E39" s="40"/>
      <c r="F39" s="40"/>
      <c r="G39" s="4">
        <v>3</v>
      </c>
      <c r="H39" s="4">
        <v>0</v>
      </c>
      <c r="I39" s="5">
        <v>0</v>
      </c>
      <c r="J39" s="6"/>
      <c r="K39" s="4">
        <v>0</v>
      </c>
      <c r="L39" s="4">
        <v>0</v>
      </c>
      <c r="M39" s="3"/>
    </row>
    <row r="40" spans="1:13" ht="25.5" customHeight="1">
      <c r="A40" s="40"/>
      <c r="B40" s="40"/>
      <c r="C40" s="40"/>
      <c r="D40" s="40" t="s">
        <v>9</v>
      </c>
      <c r="E40" s="40"/>
      <c r="F40" s="40"/>
      <c r="G40" s="4">
        <v>3</v>
      </c>
      <c r="H40" s="4">
        <v>0</v>
      </c>
      <c r="I40" s="5">
        <v>0</v>
      </c>
      <c r="J40" s="6"/>
      <c r="K40" s="4">
        <v>0</v>
      </c>
      <c r="L40" s="4">
        <v>0</v>
      </c>
      <c r="M40" s="3"/>
    </row>
    <row r="41" spans="1:13" ht="25.5" customHeight="1">
      <c r="A41" s="40" t="s">
        <v>112</v>
      </c>
      <c r="B41" s="40"/>
      <c r="C41" s="40"/>
      <c r="D41" s="40" t="s">
        <v>244</v>
      </c>
      <c r="E41" s="40"/>
      <c r="F41" s="40"/>
      <c r="G41" s="4">
        <v>1584</v>
      </c>
      <c r="H41" s="4">
        <v>101</v>
      </c>
      <c r="I41" s="5">
        <v>6.38</v>
      </c>
      <c r="J41" s="6"/>
      <c r="K41" s="4">
        <v>44</v>
      </c>
      <c r="L41" s="4">
        <v>50</v>
      </c>
      <c r="M41" s="3"/>
    </row>
    <row r="42" spans="1:13" ht="25.5" customHeight="1">
      <c r="A42" s="40"/>
      <c r="B42" s="40"/>
      <c r="C42" s="40"/>
      <c r="D42" s="40" t="s">
        <v>9</v>
      </c>
      <c r="E42" s="40"/>
      <c r="F42" s="40"/>
      <c r="G42" s="4">
        <v>1584</v>
      </c>
      <c r="H42" s="4">
        <v>442</v>
      </c>
      <c r="I42" s="5">
        <v>27.9</v>
      </c>
      <c r="J42" s="6"/>
      <c r="K42" s="4">
        <v>174</v>
      </c>
      <c r="L42" s="4">
        <v>228</v>
      </c>
      <c r="M42" s="3"/>
    </row>
    <row r="43" spans="1:13" ht="25.5" customHeight="1">
      <c r="A43" s="40" t="s">
        <v>113</v>
      </c>
      <c r="B43" s="40"/>
      <c r="C43" s="40"/>
      <c r="D43" s="40" t="s">
        <v>244</v>
      </c>
      <c r="E43" s="40"/>
      <c r="F43" s="40"/>
      <c r="G43" s="4">
        <v>1268</v>
      </c>
      <c r="H43" s="4">
        <v>52</v>
      </c>
      <c r="I43" s="5">
        <v>4.1</v>
      </c>
      <c r="J43" s="6"/>
      <c r="K43" s="4">
        <v>24</v>
      </c>
      <c r="L43" s="4">
        <v>26</v>
      </c>
      <c r="M43" s="3"/>
    </row>
    <row r="44" spans="1:13" ht="25.5" customHeight="1">
      <c r="A44" s="40"/>
      <c r="B44" s="40"/>
      <c r="C44" s="40"/>
      <c r="D44" s="40" t="s">
        <v>9</v>
      </c>
      <c r="E44" s="40"/>
      <c r="F44" s="40"/>
      <c r="G44" s="4">
        <v>1268</v>
      </c>
      <c r="H44" s="4">
        <v>261</v>
      </c>
      <c r="I44" s="5">
        <v>20.58</v>
      </c>
      <c r="J44" s="6"/>
      <c r="K44" s="4">
        <v>112</v>
      </c>
      <c r="L44" s="4">
        <v>129</v>
      </c>
      <c r="M44" s="3"/>
    </row>
    <row r="45" spans="1:13" ht="25.5" customHeight="1">
      <c r="A45" s="40" t="s">
        <v>114</v>
      </c>
      <c r="B45" s="40"/>
      <c r="C45" s="40"/>
      <c r="D45" s="40" t="s">
        <v>244</v>
      </c>
      <c r="E45" s="40"/>
      <c r="F45" s="40"/>
      <c r="G45" s="4">
        <v>834</v>
      </c>
      <c r="H45" s="4">
        <v>41</v>
      </c>
      <c r="I45" s="5">
        <v>4.92</v>
      </c>
      <c r="J45" s="6"/>
      <c r="K45" s="4">
        <v>24</v>
      </c>
      <c r="L45" s="4">
        <v>16</v>
      </c>
      <c r="M45" s="3"/>
    </row>
    <row r="46" spans="1:13" ht="25.5" customHeight="1">
      <c r="A46" s="40"/>
      <c r="B46" s="40"/>
      <c r="C46" s="40"/>
      <c r="D46" s="40" t="s">
        <v>9</v>
      </c>
      <c r="E46" s="40"/>
      <c r="F46" s="40"/>
      <c r="G46" s="4">
        <v>834</v>
      </c>
      <c r="H46" s="4">
        <v>246</v>
      </c>
      <c r="I46" s="5">
        <v>29.5</v>
      </c>
      <c r="J46" s="6"/>
      <c r="K46" s="4">
        <v>115</v>
      </c>
      <c r="L46" s="4">
        <v>106</v>
      </c>
      <c r="M46" s="3"/>
    </row>
    <row r="47" spans="1:13" ht="29.25" customHeight="1">
      <c r="A47" s="40" t="s">
        <v>115</v>
      </c>
      <c r="B47" s="40"/>
      <c r="C47" s="40"/>
      <c r="D47" s="40" t="s">
        <v>244</v>
      </c>
      <c r="E47" s="40"/>
      <c r="F47" s="40"/>
      <c r="G47" s="4">
        <v>139</v>
      </c>
      <c r="H47" s="4">
        <v>54</v>
      </c>
      <c r="I47" s="5">
        <v>38.85</v>
      </c>
      <c r="J47" s="6"/>
      <c r="K47" s="4">
        <v>21</v>
      </c>
      <c r="L47" s="4">
        <v>24</v>
      </c>
      <c r="M47" s="3"/>
    </row>
    <row r="48" spans="1:13" ht="25.5" customHeight="1">
      <c r="A48" s="40" t="s">
        <v>115</v>
      </c>
      <c r="B48" s="40"/>
      <c r="C48" s="40"/>
      <c r="D48" s="40" t="s">
        <v>9</v>
      </c>
      <c r="E48" s="40"/>
      <c r="F48" s="40"/>
      <c r="G48" s="4">
        <v>139</v>
      </c>
      <c r="H48" s="4">
        <v>0</v>
      </c>
      <c r="I48" s="5">
        <v>0</v>
      </c>
      <c r="J48" s="6"/>
      <c r="K48" s="4">
        <v>0</v>
      </c>
      <c r="L48" s="4">
        <v>0</v>
      </c>
      <c r="M48" s="3"/>
    </row>
    <row r="49" spans="1:13" ht="25.5" customHeight="1">
      <c r="A49" s="40" t="s">
        <v>116</v>
      </c>
      <c r="B49" s="40"/>
      <c r="C49" s="40"/>
      <c r="D49" s="40" t="s">
        <v>244</v>
      </c>
      <c r="E49" s="40"/>
      <c r="F49" s="40"/>
      <c r="G49" s="4">
        <v>1588</v>
      </c>
      <c r="H49" s="4">
        <v>126</v>
      </c>
      <c r="I49" s="5">
        <v>7.93</v>
      </c>
      <c r="J49" s="6"/>
      <c r="K49" s="4">
        <v>61</v>
      </c>
      <c r="L49" s="4">
        <v>49</v>
      </c>
      <c r="M49" s="3"/>
    </row>
    <row r="50" spans="1:13" ht="25.5" customHeight="1">
      <c r="A50" s="40"/>
      <c r="B50" s="40"/>
      <c r="C50" s="40"/>
      <c r="D50" s="40" t="s">
        <v>9</v>
      </c>
      <c r="E50" s="40"/>
      <c r="F50" s="40"/>
      <c r="G50" s="4">
        <v>1588</v>
      </c>
      <c r="H50" s="4">
        <v>664</v>
      </c>
      <c r="I50" s="5">
        <v>41.81</v>
      </c>
      <c r="J50" s="6"/>
      <c r="K50" s="4">
        <v>274</v>
      </c>
      <c r="L50" s="4">
        <v>324</v>
      </c>
      <c r="M50" s="3"/>
    </row>
    <row r="51" spans="1:13" ht="25.5" customHeight="1">
      <c r="A51" s="40" t="s">
        <v>117</v>
      </c>
      <c r="B51" s="40"/>
      <c r="C51" s="40"/>
      <c r="D51" s="40" t="s">
        <v>244</v>
      </c>
      <c r="E51" s="40"/>
      <c r="F51" s="40"/>
      <c r="G51" s="4">
        <v>749</v>
      </c>
      <c r="H51" s="4">
        <v>64</v>
      </c>
      <c r="I51" s="5">
        <v>8.54</v>
      </c>
      <c r="J51" s="6"/>
      <c r="K51" s="4">
        <v>32</v>
      </c>
      <c r="L51" s="4">
        <v>29</v>
      </c>
      <c r="M51" s="3"/>
    </row>
    <row r="52" spans="1:13" ht="25.5" customHeight="1">
      <c r="A52" s="40"/>
      <c r="B52" s="40"/>
      <c r="C52" s="40"/>
      <c r="D52" s="40" t="s">
        <v>9</v>
      </c>
      <c r="E52" s="40"/>
      <c r="F52" s="40"/>
      <c r="G52" s="4">
        <v>749</v>
      </c>
      <c r="H52" s="4">
        <v>281</v>
      </c>
      <c r="I52" s="5">
        <v>37.52</v>
      </c>
      <c r="J52" s="6"/>
      <c r="K52" s="4">
        <v>128</v>
      </c>
      <c r="L52" s="4">
        <v>133</v>
      </c>
      <c r="M52" s="3"/>
    </row>
    <row r="53" spans="1:13" ht="25.5" customHeight="1">
      <c r="A53" s="40" t="s">
        <v>118</v>
      </c>
      <c r="B53" s="40"/>
      <c r="C53" s="40"/>
      <c r="D53" s="40" t="s">
        <v>244</v>
      </c>
      <c r="E53" s="40"/>
      <c r="F53" s="40"/>
      <c r="G53" s="4">
        <v>1225</v>
      </c>
      <c r="H53" s="4">
        <v>73</v>
      </c>
      <c r="I53" s="5">
        <v>5.96</v>
      </c>
      <c r="J53" s="6"/>
      <c r="K53" s="4">
        <v>29</v>
      </c>
      <c r="L53" s="4">
        <v>43</v>
      </c>
      <c r="M53" s="3"/>
    </row>
    <row r="54" spans="1:13" ht="25.5" customHeight="1">
      <c r="A54" s="40"/>
      <c r="B54" s="40"/>
      <c r="C54" s="40"/>
      <c r="D54" s="40" t="s">
        <v>9</v>
      </c>
      <c r="E54" s="40"/>
      <c r="F54" s="40"/>
      <c r="G54" s="4">
        <v>1225</v>
      </c>
      <c r="H54" s="4">
        <v>324</v>
      </c>
      <c r="I54" s="5">
        <v>26.45</v>
      </c>
      <c r="J54" s="6"/>
      <c r="K54" s="4">
        <v>161</v>
      </c>
      <c r="L54" s="4">
        <v>145</v>
      </c>
      <c r="M54" s="3"/>
    </row>
    <row r="55" spans="1:13" ht="25.5" customHeight="1">
      <c r="A55" s="40" t="s">
        <v>119</v>
      </c>
      <c r="B55" s="40"/>
      <c r="C55" s="40"/>
      <c r="D55" s="40" t="s">
        <v>244</v>
      </c>
      <c r="E55" s="40"/>
      <c r="F55" s="40"/>
      <c r="G55" s="4">
        <v>1517</v>
      </c>
      <c r="H55" s="4">
        <v>114</v>
      </c>
      <c r="I55" s="5">
        <v>7.51</v>
      </c>
      <c r="J55" s="6"/>
      <c r="K55" s="4">
        <v>49</v>
      </c>
      <c r="L55" s="4">
        <v>57</v>
      </c>
      <c r="M55" s="3"/>
    </row>
    <row r="56" spans="1:13" ht="25.5" customHeight="1">
      <c r="A56" s="40"/>
      <c r="B56" s="40"/>
      <c r="C56" s="40"/>
      <c r="D56" s="40" t="s">
        <v>9</v>
      </c>
      <c r="E56" s="40"/>
      <c r="F56" s="40"/>
      <c r="G56" s="4">
        <v>1517</v>
      </c>
      <c r="H56" s="4">
        <v>578</v>
      </c>
      <c r="I56" s="5">
        <v>38.1</v>
      </c>
      <c r="J56" s="6"/>
      <c r="K56" s="4">
        <v>273</v>
      </c>
      <c r="L56" s="4">
        <v>256</v>
      </c>
      <c r="M56" s="3"/>
    </row>
    <row r="57" spans="1:13" ht="25.5" customHeight="1">
      <c r="A57" s="40" t="s">
        <v>120</v>
      </c>
      <c r="B57" s="40"/>
      <c r="C57" s="40"/>
      <c r="D57" s="40" t="s">
        <v>244</v>
      </c>
      <c r="E57" s="40"/>
      <c r="F57" s="40"/>
      <c r="G57" s="4">
        <v>1232</v>
      </c>
      <c r="H57" s="4">
        <v>53</v>
      </c>
      <c r="I57" s="5">
        <v>4.3</v>
      </c>
      <c r="J57" s="6"/>
      <c r="K57" s="4">
        <v>21</v>
      </c>
      <c r="L57" s="4">
        <v>30</v>
      </c>
      <c r="M57" s="3"/>
    </row>
    <row r="58" spans="1:13" ht="25.5" customHeight="1">
      <c r="A58" s="40"/>
      <c r="B58" s="40"/>
      <c r="C58" s="40"/>
      <c r="D58" s="40" t="s">
        <v>9</v>
      </c>
      <c r="E58" s="40"/>
      <c r="F58" s="40"/>
      <c r="G58" s="4">
        <v>1232</v>
      </c>
      <c r="H58" s="4">
        <v>226</v>
      </c>
      <c r="I58" s="5">
        <v>18.34</v>
      </c>
      <c r="J58" s="6"/>
      <c r="K58" s="4">
        <v>97</v>
      </c>
      <c r="L58" s="4">
        <v>121</v>
      </c>
      <c r="M58" s="3"/>
    </row>
    <row r="59" spans="1:13" ht="25.5" customHeight="1">
      <c r="A59" s="40" t="s">
        <v>121</v>
      </c>
      <c r="B59" s="40"/>
      <c r="C59" s="40"/>
      <c r="D59" s="40" t="s">
        <v>244</v>
      </c>
      <c r="E59" s="40"/>
      <c r="F59" s="40"/>
      <c r="G59" s="4">
        <v>1004</v>
      </c>
      <c r="H59" s="4">
        <v>49</v>
      </c>
      <c r="I59" s="5">
        <v>4.88</v>
      </c>
      <c r="J59" s="6"/>
      <c r="K59" s="4">
        <v>19</v>
      </c>
      <c r="L59" s="4">
        <v>25</v>
      </c>
      <c r="M59" s="3"/>
    </row>
    <row r="60" spans="1:13" ht="25.5" customHeight="1">
      <c r="A60" s="40"/>
      <c r="B60" s="40"/>
      <c r="C60" s="40"/>
      <c r="D60" s="40" t="s">
        <v>9</v>
      </c>
      <c r="E60" s="40"/>
      <c r="F60" s="40"/>
      <c r="G60" s="4">
        <v>1004</v>
      </c>
      <c r="H60" s="4">
        <v>169</v>
      </c>
      <c r="I60" s="5">
        <v>16.83</v>
      </c>
      <c r="J60" s="6"/>
      <c r="K60" s="4">
        <v>59</v>
      </c>
      <c r="L60" s="4">
        <v>102</v>
      </c>
      <c r="M60" s="3"/>
    </row>
    <row r="61" spans="1:13" ht="25.5" customHeight="1">
      <c r="A61" s="40" t="s">
        <v>122</v>
      </c>
      <c r="B61" s="40"/>
      <c r="C61" s="40"/>
      <c r="D61" s="40" t="s">
        <v>244</v>
      </c>
      <c r="E61" s="40"/>
      <c r="F61" s="40"/>
      <c r="G61" s="4">
        <v>1054</v>
      </c>
      <c r="H61" s="4">
        <v>67</v>
      </c>
      <c r="I61" s="5">
        <v>6.36</v>
      </c>
      <c r="J61" s="6"/>
      <c r="K61" s="4">
        <v>34</v>
      </c>
      <c r="L61" s="4">
        <v>27</v>
      </c>
      <c r="M61" s="3"/>
    </row>
    <row r="62" spans="1:13" ht="25.5" customHeight="1">
      <c r="A62" s="40"/>
      <c r="B62" s="40"/>
      <c r="C62" s="40"/>
      <c r="D62" s="40" t="s">
        <v>9</v>
      </c>
      <c r="E62" s="40"/>
      <c r="F62" s="40"/>
      <c r="G62" s="4">
        <v>1054</v>
      </c>
      <c r="H62" s="4">
        <v>362</v>
      </c>
      <c r="I62" s="5">
        <v>34.35</v>
      </c>
      <c r="J62" s="6"/>
      <c r="K62" s="4">
        <v>203</v>
      </c>
      <c r="L62" s="4">
        <v>150</v>
      </c>
      <c r="M62" s="3"/>
    </row>
    <row r="63" spans="1:13" ht="25.5" customHeight="1">
      <c r="A63" s="40" t="s">
        <v>123</v>
      </c>
      <c r="B63" s="40"/>
      <c r="C63" s="40"/>
      <c r="D63" s="40" t="s">
        <v>244</v>
      </c>
      <c r="E63" s="40"/>
      <c r="F63" s="40"/>
      <c r="G63" s="4">
        <v>1742</v>
      </c>
      <c r="H63" s="4">
        <v>130</v>
      </c>
      <c r="I63" s="5">
        <v>7.46</v>
      </c>
      <c r="J63" s="6"/>
      <c r="K63" s="4">
        <v>60</v>
      </c>
      <c r="L63" s="4">
        <v>65</v>
      </c>
      <c r="M63" s="3"/>
    </row>
    <row r="64" spans="1:13" ht="25.5" customHeight="1">
      <c r="A64" s="40"/>
      <c r="B64" s="40"/>
      <c r="C64" s="40"/>
      <c r="D64" s="40" t="s">
        <v>9</v>
      </c>
      <c r="E64" s="40"/>
      <c r="F64" s="40"/>
      <c r="G64" s="4">
        <v>1742</v>
      </c>
      <c r="H64" s="4">
        <v>642</v>
      </c>
      <c r="I64" s="5">
        <v>36.85</v>
      </c>
      <c r="J64" s="6"/>
      <c r="K64" s="4">
        <v>275</v>
      </c>
      <c r="L64" s="4">
        <v>340</v>
      </c>
      <c r="M64" s="3"/>
    </row>
    <row r="65" spans="1:13" ht="25.5" customHeight="1">
      <c r="A65" s="40" t="s">
        <v>124</v>
      </c>
      <c r="B65" s="40"/>
      <c r="C65" s="40"/>
      <c r="D65" s="40" t="s">
        <v>244</v>
      </c>
      <c r="E65" s="40"/>
      <c r="F65" s="40"/>
      <c r="G65" s="4">
        <v>1331</v>
      </c>
      <c r="H65" s="4">
        <v>111</v>
      </c>
      <c r="I65" s="5">
        <v>8.34</v>
      </c>
      <c r="J65" s="6"/>
      <c r="K65" s="4">
        <v>34</v>
      </c>
      <c r="L65" s="4">
        <v>72</v>
      </c>
      <c r="M65" s="3"/>
    </row>
    <row r="66" spans="1:13" ht="25.5" customHeight="1">
      <c r="A66" s="40"/>
      <c r="B66" s="40"/>
      <c r="C66" s="40"/>
      <c r="D66" s="40" t="s">
        <v>9</v>
      </c>
      <c r="E66" s="40"/>
      <c r="F66" s="40"/>
      <c r="G66" s="4">
        <v>1331</v>
      </c>
      <c r="H66" s="4">
        <v>430</v>
      </c>
      <c r="I66" s="5">
        <v>32.31</v>
      </c>
      <c r="J66" s="6"/>
      <c r="K66" s="4">
        <v>183</v>
      </c>
      <c r="L66" s="4">
        <v>224</v>
      </c>
      <c r="M66" s="3"/>
    </row>
    <row r="67" spans="1:13" ht="25.5" customHeight="1">
      <c r="A67" s="40" t="s">
        <v>125</v>
      </c>
      <c r="B67" s="40"/>
      <c r="C67" s="40"/>
      <c r="D67" s="40" t="s">
        <v>244</v>
      </c>
      <c r="E67" s="40"/>
      <c r="F67" s="40"/>
      <c r="G67" s="4">
        <v>858</v>
      </c>
      <c r="H67" s="4">
        <v>53</v>
      </c>
      <c r="I67" s="5">
        <v>6.18</v>
      </c>
      <c r="J67" s="6"/>
      <c r="K67" s="4">
        <v>21</v>
      </c>
      <c r="L67" s="4">
        <v>27</v>
      </c>
      <c r="M67" s="3"/>
    </row>
    <row r="68" spans="1:13" ht="25.5" customHeight="1">
      <c r="A68" s="40"/>
      <c r="B68" s="40"/>
      <c r="C68" s="40"/>
      <c r="D68" s="40" t="s">
        <v>9</v>
      </c>
      <c r="E68" s="40"/>
      <c r="F68" s="40"/>
      <c r="G68" s="4">
        <v>858</v>
      </c>
      <c r="H68" s="4">
        <v>189</v>
      </c>
      <c r="I68" s="5">
        <v>22.03</v>
      </c>
      <c r="J68" s="6"/>
      <c r="K68" s="4">
        <v>74</v>
      </c>
      <c r="L68" s="4">
        <v>99</v>
      </c>
      <c r="M68" s="3"/>
    </row>
    <row r="69" spans="1:13" ht="29.25" customHeight="1">
      <c r="A69" s="40" t="s">
        <v>126</v>
      </c>
      <c r="B69" s="40"/>
      <c r="C69" s="40"/>
      <c r="D69" s="40" t="s">
        <v>244</v>
      </c>
      <c r="E69" s="40"/>
      <c r="F69" s="40"/>
      <c r="G69" s="4">
        <v>1138</v>
      </c>
      <c r="H69" s="4">
        <v>61</v>
      </c>
      <c r="I69" s="5">
        <v>5.36</v>
      </c>
      <c r="J69" s="6"/>
      <c r="K69" s="4">
        <v>28</v>
      </c>
      <c r="L69" s="4">
        <v>26</v>
      </c>
      <c r="M69" s="3"/>
    </row>
    <row r="70" spans="1:13" ht="25.5" customHeight="1">
      <c r="A70" s="40" t="s">
        <v>126</v>
      </c>
      <c r="B70" s="40"/>
      <c r="C70" s="40"/>
      <c r="D70" s="40" t="s">
        <v>9</v>
      </c>
      <c r="E70" s="40"/>
      <c r="F70" s="40"/>
      <c r="G70" s="4">
        <v>1138</v>
      </c>
      <c r="H70" s="4">
        <v>323</v>
      </c>
      <c r="I70" s="5">
        <v>28.38</v>
      </c>
      <c r="J70" s="6"/>
      <c r="K70" s="4">
        <v>141</v>
      </c>
      <c r="L70" s="4">
        <v>165</v>
      </c>
      <c r="M70" s="3"/>
    </row>
    <row r="71" spans="1:13" ht="25.5" customHeight="1">
      <c r="A71" s="40" t="s">
        <v>127</v>
      </c>
      <c r="B71" s="40"/>
      <c r="C71" s="40"/>
      <c r="D71" s="40" t="s">
        <v>244</v>
      </c>
      <c r="E71" s="40"/>
      <c r="F71" s="40"/>
      <c r="G71" s="4">
        <v>198</v>
      </c>
      <c r="H71" s="4">
        <v>54</v>
      </c>
      <c r="I71" s="5">
        <v>27.27</v>
      </c>
      <c r="J71" s="6"/>
      <c r="K71" s="4">
        <v>25</v>
      </c>
      <c r="L71" s="4">
        <v>21</v>
      </c>
      <c r="M71" s="3"/>
    </row>
    <row r="72" spans="1:13" ht="25.5" customHeight="1">
      <c r="A72" s="40"/>
      <c r="B72" s="40"/>
      <c r="C72" s="40"/>
      <c r="D72" s="40" t="s">
        <v>9</v>
      </c>
      <c r="E72" s="40"/>
      <c r="F72" s="40"/>
      <c r="G72" s="4">
        <v>198</v>
      </c>
      <c r="H72" s="4">
        <v>0</v>
      </c>
      <c r="I72" s="5">
        <v>0</v>
      </c>
      <c r="J72" s="6"/>
      <c r="K72" s="4">
        <v>0</v>
      </c>
      <c r="L72" s="4">
        <v>0</v>
      </c>
      <c r="M72" s="3"/>
    </row>
    <row r="73" spans="1:13" ht="25.5" customHeight="1">
      <c r="A73" s="40" t="s">
        <v>128</v>
      </c>
      <c r="B73" s="40"/>
      <c r="C73" s="40"/>
      <c r="D73" s="40" t="s">
        <v>244</v>
      </c>
      <c r="E73" s="40"/>
      <c r="F73" s="40"/>
      <c r="G73" s="4">
        <v>698</v>
      </c>
      <c r="H73" s="4">
        <v>34</v>
      </c>
      <c r="I73" s="5">
        <v>4.87</v>
      </c>
      <c r="J73" s="6"/>
      <c r="K73" s="4">
        <v>12</v>
      </c>
      <c r="L73" s="4">
        <v>20</v>
      </c>
      <c r="M73" s="3"/>
    </row>
    <row r="74" spans="1:13" ht="25.5" customHeight="1">
      <c r="A74" s="40"/>
      <c r="B74" s="40"/>
      <c r="C74" s="40"/>
      <c r="D74" s="40" t="s">
        <v>9</v>
      </c>
      <c r="E74" s="40"/>
      <c r="F74" s="40"/>
      <c r="G74" s="4">
        <v>698</v>
      </c>
      <c r="H74" s="4">
        <v>207</v>
      </c>
      <c r="I74" s="5">
        <v>29.66</v>
      </c>
      <c r="J74" s="6"/>
      <c r="K74" s="4">
        <v>70</v>
      </c>
      <c r="L74" s="4">
        <v>120</v>
      </c>
      <c r="M74" s="3"/>
    </row>
    <row r="75" spans="1:13" ht="25.5" customHeight="1">
      <c r="A75" s="40" t="s">
        <v>129</v>
      </c>
      <c r="B75" s="40"/>
      <c r="C75" s="40"/>
      <c r="D75" s="40" t="s">
        <v>244</v>
      </c>
      <c r="E75" s="40"/>
      <c r="F75" s="40"/>
      <c r="G75" s="4">
        <v>563</v>
      </c>
      <c r="H75" s="4">
        <v>21</v>
      </c>
      <c r="I75" s="5">
        <v>3.73</v>
      </c>
      <c r="J75" s="6"/>
      <c r="K75" s="4">
        <v>10</v>
      </c>
      <c r="L75" s="4">
        <v>11</v>
      </c>
      <c r="M75" s="3"/>
    </row>
    <row r="76" spans="1:13" ht="25.5" customHeight="1">
      <c r="A76" s="40"/>
      <c r="B76" s="40"/>
      <c r="C76" s="40"/>
      <c r="D76" s="40" t="s">
        <v>9</v>
      </c>
      <c r="E76" s="40"/>
      <c r="F76" s="40"/>
      <c r="G76" s="4">
        <v>563</v>
      </c>
      <c r="H76" s="4">
        <v>134</v>
      </c>
      <c r="I76" s="5">
        <v>23.8</v>
      </c>
      <c r="J76" s="6"/>
      <c r="K76" s="4">
        <v>43</v>
      </c>
      <c r="L76" s="4">
        <v>86</v>
      </c>
      <c r="M76" s="3"/>
    </row>
    <row r="77" spans="1:13" ht="25.5" customHeight="1">
      <c r="A77" s="40" t="s">
        <v>130</v>
      </c>
      <c r="B77" s="40"/>
      <c r="C77" s="40"/>
      <c r="D77" s="40" t="s">
        <v>244</v>
      </c>
      <c r="E77" s="40"/>
      <c r="F77" s="40"/>
      <c r="G77" s="4">
        <v>1413</v>
      </c>
      <c r="H77" s="4">
        <v>103</v>
      </c>
      <c r="I77" s="5">
        <v>7.29</v>
      </c>
      <c r="J77" s="6"/>
      <c r="K77" s="4">
        <v>47</v>
      </c>
      <c r="L77" s="4">
        <v>49</v>
      </c>
      <c r="M77" s="3"/>
    </row>
    <row r="78" spans="1:13" ht="25.5" customHeight="1">
      <c r="A78" s="40"/>
      <c r="B78" s="40"/>
      <c r="C78" s="40"/>
      <c r="D78" s="40" t="s">
        <v>9</v>
      </c>
      <c r="E78" s="40"/>
      <c r="F78" s="40"/>
      <c r="G78" s="4">
        <v>1413</v>
      </c>
      <c r="H78" s="4">
        <v>476</v>
      </c>
      <c r="I78" s="5">
        <v>33.69</v>
      </c>
      <c r="J78" s="6"/>
      <c r="K78" s="4">
        <v>196</v>
      </c>
      <c r="L78" s="4">
        <v>249</v>
      </c>
      <c r="M78" s="3"/>
    </row>
    <row r="79" spans="1:13" ht="25.5" customHeight="1">
      <c r="A79" s="40" t="s">
        <v>131</v>
      </c>
      <c r="B79" s="40"/>
      <c r="C79" s="40"/>
      <c r="D79" s="40" t="s">
        <v>244</v>
      </c>
      <c r="E79" s="40"/>
      <c r="F79" s="40"/>
      <c r="G79" s="4">
        <v>1754</v>
      </c>
      <c r="H79" s="4">
        <v>104</v>
      </c>
      <c r="I79" s="5">
        <v>5.93</v>
      </c>
      <c r="J79" s="6"/>
      <c r="K79" s="4">
        <v>48</v>
      </c>
      <c r="L79" s="4">
        <v>54</v>
      </c>
      <c r="M79" s="3"/>
    </row>
    <row r="80" spans="1:13" ht="25.5" customHeight="1">
      <c r="A80" s="40"/>
      <c r="B80" s="40"/>
      <c r="C80" s="40"/>
      <c r="D80" s="40" t="s">
        <v>9</v>
      </c>
      <c r="E80" s="40"/>
      <c r="F80" s="40"/>
      <c r="G80" s="4">
        <v>1754</v>
      </c>
      <c r="H80" s="4">
        <v>573</v>
      </c>
      <c r="I80" s="5">
        <v>32.67</v>
      </c>
      <c r="J80" s="6"/>
      <c r="K80" s="4">
        <v>288</v>
      </c>
      <c r="L80" s="4">
        <v>246</v>
      </c>
      <c r="M80" s="3"/>
    </row>
    <row r="81" spans="1:13" ht="25.5" customHeight="1">
      <c r="A81" s="40" t="s">
        <v>132</v>
      </c>
      <c r="B81" s="40"/>
      <c r="C81" s="40"/>
      <c r="D81" s="40" t="s">
        <v>244</v>
      </c>
      <c r="E81" s="40"/>
      <c r="F81" s="40"/>
      <c r="G81" s="4">
        <v>1286</v>
      </c>
      <c r="H81" s="4">
        <v>113</v>
      </c>
      <c r="I81" s="5">
        <v>8.79</v>
      </c>
      <c r="J81" s="6"/>
      <c r="K81" s="4">
        <v>48</v>
      </c>
      <c r="L81" s="4">
        <v>59</v>
      </c>
      <c r="M81" s="3"/>
    </row>
    <row r="82" spans="1:13" ht="25.5" customHeight="1">
      <c r="A82" s="40"/>
      <c r="B82" s="40"/>
      <c r="C82" s="40"/>
      <c r="D82" s="40" t="s">
        <v>9</v>
      </c>
      <c r="E82" s="40"/>
      <c r="F82" s="40"/>
      <c r="G82" s="4">
        <v>1286</v>
      </c>
      <c r="H82" s="4">
        <v>392</v>
      </c>
      <c r="I82" s="5">
        <v>30.48</v>
      </c>
      <c r="J82" s="6"/>
      <c r="K82" s="4">
        <v>151</v>
      </c>
      <c r="L82" s="4">
        <v>207</v>
      </c>
      <c r="M82" s="3"/>
    </row>
    <row r="83" spans="1:13" ht="25.5" customHeight="1">
      <c r="A83" s="40" t="s">
        <v>133</v>
      </c>
      <c r="B83" s="40"/>
      <c r="C83" s="40"/>
      <c r="D83" s="40" t="s">
        <v>244</v>
      </c>
      <c r="E83" s="40"/>
      <c r="F83" s="40"/>
      <c r="G83" s="4">
        <v>1196</v>
      </c>
      <c r="H83" s="4">
        <v>68</v>
      </c>
      <c r="I83" s="5">
        <v>5.69</v>
      </c>
      <c r="J83" s="6"/>
      <c r="K83" s="4">
        <v>25</v>
      </c>
      <c r="L83" s="4">
        <v>40</v>
      </c>
      <c r="M83" s="3"/>
    </row>
    <row r="84" spans="1:13" ht="25.5" customHeight="1">
      <c r="A84" s="40"/>
      <c r="B84" s="40"/>
      <c r="C84" s="40"/>
      <c r="D84" s="40" t="s">
        <v>9</v>
      </c>
      <c r="E84" s="40"/>
      <c r="F84" s="40"/>
      <c r="G84" s="4">
        <v>1196</v>
      </c>
      <c r="H84" s="4">
        <v>259</v>
      </c>
      <c r="I84" s="5">
        <v>21.66</v>
      </c>
      <c r="J84" s="6"/>
      <c r="K84" s="4">
        <v>134</v>
      </c>
      <c r="L84" s="4">
        <v>116</v>
      </c>
      <c r="M84" s="3"/>
    </row>
    <row r="85" spans="1:13" ht="25.5" customHeight="1">
      <c r="A85" s="40" t="s">
        <v>134</v>
      </c>
      <c r="B85" s="40"/>
      <c r="C85" s="40"/>
      <c r="D85" s="40" t="s">
        <v>244</v>
      </c>
      <c r="E85" s="40"/>
      <c r="F85" s="40"/>
      <c r="G85" s="4">
        <v>1040</v>
      </c>
      <c r="H85" s="4">
        <v>89</v>
      </c>
      <c r="I85" s="5">
        <v>8.56</v>
      </c>
      <c r="J85" s="6"/>
      <c r="K85" s="4">
        <v>41</v>
      </c>
      <c r="L85" s="4">
        <v>48</v>
      </c>
      <c r="M85" s="3"/>
    </row>
    <row r="86" spans="1:13" ht="25.5" customHeight="1">
      <c r="A86" s="40"/>
      <c r="B86" s="40"/>
      <c r="C86" s="40"/>
      <c r="D86" s="40" t="s">
        <v>9</v>
      </c>
      <c r="E86" s="40"/>
      <c r="F86" s="40"/>
      <c r="G86" s="4">
        <v>1040</v>
      </c>
      <c r="H86" s="4">
        <v>350</v>
      </c>
      <c r="I86" s="5">
        <v>33.65</v>
      </c>
      <c r="J86" s="6"/>
      <c r="K86" s="4">
        <v>162</v>
      </c>
      <c r="L86" s="4">
        <v>164</v>
      </c>
      <c r="M86" s="3"/>
    </row>
    <row r="87" spans="1:13" ht="25.5" customHeight="1">
      <c r="A87" s="40" t="s">
        <v>135</v>
      </c>
      <c r="B87" s="40"/>
      <c r="C87" s="40"/>
      <c r="D87" s="40" t="s">
        <v>244</v>
      </c>
      <c r="E87" s="40"/>
      <c r="F87" s="40"/>
      <c r="G87" s="4">
        <v>1118</v>
      </c>
      <c r="H87" s="4">
        <v>94</v>
      </c>
      <c r="I87" s="5">
        <v>8.41</v>
      </c>
      <c r="J87" s="6"/>
      <c r="K87" s="4">
        <v>45</v>
      </c>
      <c r="L87" s="4">
        <v>48</v>
      </c>
      <c r="M87" s="3"/>
    </row>
    <row r="88" spans="1:13" ht="25.5" customHeight="1">
      <c r="A88" s="40"/>
      <c r="B88" s="40"/>
      <c r="C88" s="40"/>
      <c r="D88" s="40" t="s">
        <v>9</v>
      </c>
      <c r="E88" s="40"/>
      <c r="F88" s="40"/>
      <c r="G88" s="4">
        <v>1118</v>
      </c>
      <c r="H88" s="4">
        <v>458</v>
      </c>
      <c r="I88" s="5">
        <v>40.97</v>
      </c>
      <c r="J88" s="6"/>
      <c r="K88" s="4">
        <v>211</v>
      </c>
      <c r="L88" s="4">
        <v>223</v>
      </c>
      <c r="M88" s="3"/>
    </row>
    <row r="89" spans="1:13" ht="25.5" customHeight="1">
      <c r="A89" s="40" t="s">
        <v>136</v>
      </c>
      <c r="B89" s="40"/>
      <c r="C89" s="40"/>
      <c r="D89" s="40" t="s">
        <v>244</v>
      </c>
      <c r="E89" s="40"/>
      <c r="F89" s="40"/>
      <c r="G89" s="4">
        <v>773</v>
      </c>
      <c r="H89" s="4">
        <v>22</v>
      </c>
      <c r="I89" s="5">
        <v>2.85</v>
      </c>
      <c r="J89" s="6"/>
      <c r="K89" s="4">
        <v>10</v>
      </c>
      <c r="L89" s="4">
        <v>11</v>
      </c>
      <c r="M89" s="3"/>
    </row>
    <row r="90" spans="1:13" ht="25.5" customHeight="1">
      <c r="A90" s="40"/>
      <c r="B90" s="40"/>
      <c r="C90" s="40"/>
      <c r="D90" s="40" t="s">
        <v>9</v>
      </c>
      <c r="E90" s="40"/>
      <c r="F90" s="40"/>
      <c r="G90" s="4">
        <v>773</v>
      </c>
      <c r="H90" s="4">
        <v>137</v>
      </c>
      <c r="I90" s="5">
        <v>17.72</v>
      </c>
      <c r="J90" s="6"/>
      <c r="K90" s="4">
        <v>54</v>
      </c>
      <c r="L90" s="4">
        <v>74</v>
      </c>
      <c r="M90" s="3"/>
    </row>
    <row r="91" spans="1:13" ht="29.25" customHeight="1">
      <c r="A91" s="40" t="s">
        <v>137</v>
      </c>
      <c r="B91" s="40"/>
      <c r="C91" s="40"/>
      <c r="D91" s="40" t="s">
        <v>244</v>
      </c>
      <c r="E91" s="40"/>
      <c r="F91" s="40"/>
      <c r="G91" s="4">
        <v>116</v>
      </c>
      <c r="H91" s="4">
        <v>38</v>
      </c>
      <c r="I91" s="5">
        <v>32.76</v>
      </c>
      <c r="J91" s="6"/>
      <c r="K91" s="4">
        <v>16</v>
      </c>
      <c r="L91" s="4">
        <v>21</v>
      </c>
      <c r="M91" s="3"/>
    </row>
    <row r="92" spans="1:13" ht="25.5" customHeight="1">
      <c r="A92" s="40" t="s">
        <v>137</v>
      </c>
      <c r="B92" s="40"/>
      <c r="C92" s="40"/>
      <c r="D92" s="40" t="s">
        <v>9</v>
      </c>
      <c r="E92" s="40"/>
      <c r="F92" s="40"/>
      <c r="G92" s="4">
        <v>116</v>
      </c>
      <c r="H92" s="4">
        <v>0</v>
      </c>
      <c r="I92" s="5">
        <v>0</v>
      </c>
      <c r="J92" s="6"/>
      <c r="K92" s="4">
        <v>0</v>
      </c>
      <c r="L92" s="4">
        <v>0</v>
      </c>
      <c r="M92" s="3"/>
    </row>
    <row r="93" spans="1:13" ht="25.5" customHeight="1">
      <c r="A93" s="40" t="s">
        <v>138</v>
      </c>
      <c r="B93" s="40"/>
      <c r="C93" s="40"/>
      <c r="D93" s="40" t="s">
        <v>244</v>
      </c>
      <c r="E93" s="40"/>
      <c r="F93" s="40"/>
      <c r="G93" s="4">
        <v>2</v>
      </c>
      <c r="H93" s="4">
        <v>1</v>
      </c>
      <c r="I93" s="5">
        <v>50</v>
      </c>
      <c r="J93" s="6"/>
      <c r="K93" s="4">
        <v>1</v>
      </c>
      <c r="L93" s="4">
        <v>0</v>
      </c>
      <c r="M93" s="3"/>
    </row>
    <row r="94" spans="1:13" ht="25.5" customHeight="1">
      <c r="A94" s="40"/>
      <c r="B94" s="40"/>
      <c r="C94" s="40"/>
      <c r="D94" s="40" t="s">
        <v>9</v>
      </c>
      <c r="E94" s="40"/>
      <c r="F94" s="40"/>
      <c r="G94" s="4">
        <v>2</v>
      </c>
      <c r="H94" s="4">
        <v>0</v>
      </c>
      <c r="I94" s="5">
        <v>0</v>
      </c>
      <c r="J94" s="6"/>
      <c r="K94" s="4">
        <v>0</v>
      </c>
      <c r="L94" s="4">
        <v>0</v>
      </c>
      <c r="M94" s="3"/>
    </row>
    <row r="95" spans="1:13" ht="25.5" customHeight="1">
      <c r="A95" s="40" t="s">
        <v>139</v>
      </c>
      <c r="B95" s="40"/>
      <c r="C95" s="40"/>
      <c r="D95" s="40" t="s">
        <v>244</v>
      </c>
      <c r="E95" s="40"/>
      <c r="F95" s="40"/>
      <c r="G95" s="4">
        <v>230</v>
      </c>
      <c r="H95" s="4">
        <v>84</v>
      </c>
      <c r="I95" s="5">
        <v>36.52</v>
      </c>
      <c r="J95" s="6"/>
      <c r="K95" s="4">
        <v>37</v>
      </c>
      <c r="L95" s="4">
        <v>44</v>
      </c>
      <c r="M95" s="3"/>
    </row>
    <row r="96" spans="1:13" ht="25.5" customHeight="1">
      <c r="A96" s="40"/>
      <c r="B96" s="40"/>
      <c r="C96" s="40"/>
      <c r="D96" s="40" t="s">
        <v>9</v>
      </c>
      <c r="E96" s="40"/>
      <c r="F96" s="40"/>
      <c r="G96" s="4">
        <v>230</v>
      </c>
      <c r="H96" s="4">
        <v>0</v>
      </c>
      <c r="I96" s="5">
        <v>0</v>
      </c>
      <c r="J96" s="6"/>
      <c r="K96" s="4">
        <v>0</v>
      </c>
      <c r="L96" s="4">
        <v>0</v>
      </c>
      <c r="M96" s="3"/>
    </row>
    <row r="97" spans="1:13" ht="25.5" customHeight="1">
      <c r="A97" s="40" t="s">
        <v>140</v>
      </c>
      <c r="B97" s="40"/>
      <c r="C97" s="40"/>
      <c r="D97" s="40" t="s">
        <v>244</v>
      </c>
      <c r="E97" s="40"/>
      <c r="F97" s="40"/>
      <c r="G97" s="4">
        <v>169</v>
      </c>
      <c r="H97" s="4">
        <v>68</v>
      </c>
      <c r="I97" s="5">
        <v>40.24</v>
      </c>
      <c r="J97" s="6"/>
      <c r="K97" s="4">
        <v>26</v>
      </c>
      <c r="L97" s="4">
        <v>37</v>
      </c>
      <c r="M97" s="3"/>
    </row>
    <row r="98" spans="1:13" ht="25.5" customHeight="1">
      <c r="A98" s="40"/>
      <c r="B98" s="40"/>
      <c r="C98" s="40"/>
      <c r="D98" s="40" t="s">
        <v>9</v>
      </c>
      <c r="E98" s="40"/>
      <c r="F98" s="40"/>
      <c r="G98" s="4">
        <v>169</v>
      </c>
      <c r="H98" s="4">
        <v>0</v>
      </c>
      <c r="I98" s="5">
        <v>0</v>
      </c>
      <c r="J98" s="6"/>
      <c r="K98" s="4">
        <v>0</v>
      </c>
      <c r="L98" s="4">
        <v>0</v>
      </c>
      <c r="M98" s="3"/>
    </row>
    <row r="99" spans="1:13" ht="25.5" customHeight="1">
      <c r="A99" s="40" t="s">
        <v>141</v>
      </c>
      <c r="B99" s="40"/>
      <c r="C99" s="40"/>
      <c r="D99" s="40" t="s">
        <v>244</v>
      </c>
      <c r="E99" s="40"/>
      <c r="F99" s="40"/>
      <c r="G99" s="4">
        <v>1220</v>
      </c>
      <c r="H99" s="4">
        <v>59</v>
      </c>
      <c r="I99" s="5">
        <v>4.84</v>
      </c>
      <c r="J99" s="6"/>
      <c r="K99" s="4">
        <v>22</v>
      </c>
      <c r="L99" s="4">
        <v>34</v>
      </c>
      <c r="M99" s="3"/>
    </row>
    <row r="100" spans="1:13" ht="25.5" customHeight="1">
      <c r="A100" s="40"/>
      <c r="B100" s="40"/>
      <c r="C100" s="40"/>
      <c r="D100" s="40" t="s">
        <v>9</v>
      </c>
      <c r="E100" s="40"/>
      <c r="F100" s="40"/>
      <c r="G100" s="4">
        <v>1220</v>
      </c>
      <c r="H100" s="4">
        <v>316</v>
      </c>
      <c r="I100" s="5">
        <v>25.9</v>
      </c>
      <c r="J100" s="6"/>
      <c r="K100" s="4">
        <v>113</v>
      </c>
      <c r="L100" s="4">
        <v>182</v>
      </c>
      <c r="M100" s="3"/>
    </row>
    <row r="101" spans="1:13" ht="25.5" customHeight="1">
      <c r="A101" s="40" t="s">
        <v>142</v>
      </c>
      <c r="B101" s="40"/>
      <c r="C101" s="40"/>
      <c r="D101" s="40" t="s">
        <v>244</v>
      </c>
      <c r="E101" s="40"/>
      <c r="F101" s="40"/>
      <c r="G101" s="4">
        <v>22</v>
      </c>
      <c r="H101" s="4">
        <v>5</v>
      </c>
      <c r="I101" s="5">
        <v>22.73</v>
      </c>
      <c r="J101" s="6"/>
      <c r="K101" s="4">
        <v>4</v>
      </c>
      <c r="L101" s="4">
        <v>1</v>
      </c>
      <c r="M101" s="3"/>
    </row>
    <row r="102" spans="1:13" ht="25.5" customHeight="1">
      <c r="A102" s="40"/>
      <c r="B102" s="40"/>
      <c r="C102" s="40"/>
      <c r="D102" s="40" t="s">
        <v>9</v>
      </c>
      <c r="E102" s="40"/>
      <c r="F102" s="40"/>
      <c r="G102" s="4">
        <v>22</v>
      </c>
      <c r="H102" s="4">
        <v>0</v>
      </c>
      <c r="I102" s="5">
        <v>0</v>
      </c>
      <c r="J102" s="6"/>
      <c r="K102" s="4">
        <v>0</v>
      </c>
      <c r="L102" s="4">
        <v>0</v>
      </c>
      <c r="M102" s="3"/>
    </row>
    <row r="103" spans="1:13" ht="25.5" customHeight="1">
      <c r="A103" s="40" t="s">
        <v>143</v>
      </c>
      <c r="B103" s="40"/>
      <c r="C103" s="40"/>
      <c r="D103" s="40" t="s">
        <v>244</v>
      </c>
      <c r="E103" s="40"/>
      <c r="F103" s="40"/>
      <c r="G103" s="4">
        <v>713</v>
      </c>
      <c r="H103" s="4">
        <v>32</v>
      </c>
      <c r="I103" s="5">
        <v>4.49</v>
      </c>
      <c r="J103" s="6"/>
      <c r="K103" s="4">
        <v>13</v>
      </c>
      <c r="L103" s="4">
        <v>17</v>
      </c>
      <c r="M103" s="3"/>
    </row>
    <row r="104" spans="1:13" ht="25.5" customHeight="1">
      <c r="A104" s="40"/>
      <c r="B104" s="40"/>
      <c r="C104" s="40"/>
      <c r="D104" s="40" t="s">
        <v>9</v>
      </c>
      <c r="E104" s="40"/>
      <c r="F104" s="40"/>
      <c r="G104" s="4">
        <v>713</v>
      </c>
      <c r="H104" s="4">
        <v>171</v>
      </c>
      <c r="I104" s="5">
        <v>23.98</v>
      </c>
      <c r="J104" s="6"/>
      <c r="K104" s="4">
        <v>64</v>
      </c>
      <c r="L104" s="4">
        <v>94</v>
      </c>
      <c r="M104" s="3"/>
    </row>
    <row r="105" spans="1:13" ht="25.5" customHeight="1">
      <c r="A105" s="40" t="s">
        <v>144</v>
      </c>
      <c r="B105" s="40"/>
      <c r="C105" s="40"/>
      <c r="D105" s="40" t="s">
        <v>244</v>
      </c>
      <c r="E105" s="40"/>
      <c r="F105" s="40"/>
      <c r="G105" s="4">
        <v>1254</v>
      </c>
      <c r="H105" s="4">
        <v>63</v>
      </c>
      <c r="I105" s="5">
        <v>5.02</v>
      </c>
      <c r="J105" s="6"/>
      <c r="K105" s="4">
        <v>23</v>
      </c>
      <c r="L105" s="4">
        <v>33</v>
      </c>
      <c r="M105" s="3"/>
    </row>
    <row r="106" spans="1:13" ht="25.5" customHeight="1">
      <c r="A106" s="40"/>
      <c r="B106" s="40"/>
      <c r="C106" s="40"/>
      <c r="D106" s="40" t="s">
        <v>9</v>
      </c>
      <c r="E106" s="40"/>
      <c r="F106" s="40"/>
      <c r="G106" s="4">
        <v>1254</v>
      </c>
      <c r="H106" s="4">
        <v>323</v>
      </c>
      <c r="I106" s="5">
        <v>25.76</v>
      </c>
      <c r="J106" s="6"/>
      <c r="K106" s="4">
        <v>153</v>
      </c>
      <c r="L106" s="4">
        <v>151</v>
      </c>
      <c r="M106" s="3"/>
    </row>
    <row r="107" spans="1:13" ht="25.5" customHeight="1">
      <c r="A107" s="40" t="s">
        <v>145</v>
      </c>
      <c r="B107" s="40"/>
      <c r="C107" s="40"/>
      <c r="D107" s="40" t="s">
        <v>244</v>
      </c>
      <c r="E107" s="40"/>
      <c r="F107" s="40"/>
      <c r="G107" s="4">
        <v>1438</v>
      </c>
      <c r="H107" s="4">
        <v>81</v>
      </c>
      <c r="I107" s="5">
        <v>5.63</v>
      </c>
      <c r="J107" s="6"/>
      <c r="K107" s="4">
        <v>38</v>
      </c>
      <c r="L107" s="4">
        <v>39</v>
      </c>
      <c r="M107" s="3"/>
    </row>
    <row r="108" spans="1:13" ht="25.5" customHeight="1">
      <c r="A108" s="40"/>
      <c r="B108" s="40"/>
      <c r="C108" s="40"/>
      <c r="D108" s="40" t="s">
        <v>9</v>
      </c>
      <c r="E108" s="40"/>
      <c r="F108" s="40"/>
      <c r="G108" s="4">
        <v>1438</v>
      </c>
      <c r="H108" s="4">
        <v>454</v>
      </c>
      <c r="I108" s="5">
        <v>31.57</v>
      </c>
      <c r="J108" s="6"/>
      <c r="K108" s="4">
        <v>210</v>
      </c>
      <c r="L108" s="4">
        <v>206</v>
      </c>
      <c r="M108" s="3"/>
    </row>
    <row r="109" spans="1:13" ht="25.5" customHeight="1">
      <c r="A109" s="40" t="s">
        <v>146</v>
      </c>
      <c r="B109" s="40"/>
      <c r="C109" s="40"/>
      <c r="D109" s="40" t="s">
        <v>244</v>
      </c>
      <c r="E109" s="40"/>
      <c r="F109" s="40"/>
      <c r="G109" s="4">
        <v>1579</v>
      </c>
      <c r="H109" s="4">
        <v>97</v>
      </c>
      <c r="I109" s="5">
        <v>6.14</v>
      </c>
      <c r="J109" s="6"/>
      <c r="K109" s="4">
        <v>42</v>
      </c>
      <c r="L109" s="4">
        <v>52</v>
      </c>
      <c r="M109" s="3"/>
    </row>
    <row r="110" spans="1:13" ht="25.5" customHeight="1">
      <c r="A110" s="40"/>
      <c r="B110" s="40"/>
      <c r="C110" s="40"/>
      <c r="D110" s="40" t="s">
        <v>9</v>
      </c>
      <c r="E110" s="40"/>
      <c r="F110" s="40"/>
      <c r="G110" s="4">
        <v>1579</v>
      </c>
      <c r="H110" s="4">
        <v>521</v>
      </c>
      <c r="I110" s="5">
        <v>33</v>
      </c>
      <c r="J110" s="6"/>
      <c r="K110" s="4">
        <v>231</v>
      </c>
      <c r="L110" s="4">
        <v>269</v>
      </c>
      <c r="M110" s="3"/>
    </row>
    <row r="111" spans="1:13" ht="25.5" customHeight="1">
      <c r="A111" s="40" t="s">
        <v>147</v>
      </c>
      <c r="B111" s="40"/>
      <c r="C111" s="40"/>
      <c r="D111" s="40" t="s">
        <v>244</v>
      </c>
      <c r="E111" s="40"/>
      <c r="F111" s="40"/>
      <c r="G111" s="4">
        <v>1058</v>
      </c>
      <c r="H111" s="4">
        <v>56</v>
      </c>
      <c r="I111" s="5">
        <v>5.29</v>
      </c>
      <c r="J111" s="6"/>
      <c r="K111" s="4">
        <v>27</v>
      </c>
      <c r="L111" s="4">
        <v>27</v>
      </c>
      <c r="M111" s="3"/>
    </row>
    <row r="112" spans="1:13" ht="25.5" customHeight="1">
      <c r="A112" s="40"/>
      <c r="B112" s="40"/>
      <c r="C112" s="40"/>
      <c r="D112" s="40" t="s">
        <v>9</v>
      </c>
      <c r="E112" s="40"/>
      <c r="F112" s="40"/>
      <c r="G112" s="4">
        <v>1058</v>
      </c>
      <c r="H112" s="4">
        <v>369</v>
      </c>
      <c r="I112" s="5">
        <v>34.88</v>
      </c>
      <c r="J112" s="6"/>
      <c r="K112" s="4">
        <v>170</v>
      </c>
      <c r="L112" s="4">
        <v>185</v>
      </c>
      <c r="M112" s="3"/>
    </row>
    <row r="113" spans="1:13" ht="29.25" customHeight="1">
      <c r="A113" s="40" t="s">
        <v>148</v>
      </c>
      <c r="B113" s="40"/>
      <c r="C113" s="40"/>
      <c r="D113" s="40" t="s">
        <v>244</v>
      </c>
      <c r="E113" s="40"/>
      <c r="F113" s="40"/>
      <c r="G113" s="4">
        <v>868</v>
      </c>
      <c r="H113" s="4">
        <v>68</v>
      </c>
      <c r="I113" s="5">
        <v>7.83</v>
      </c>
      <c r="J113" s="6"/>
      <c r="K113" s="4">
        <v>34</v>
      </c>
      <c r="L113" s="4">
        <v>32</v>
      </c>
      <c r="M113" s="3"/>
    </row>
    <row r="114" spans="1:13" ht="25.5" customHeight="1">
      <c r="A114" s="40" t="s">
        <v>148</v>
      </c>
      <c r="B114" s="40"/>
      <c r="C114" s="40"/>
      <c r="D114" s="40" t="s">
        <v>9</v>
      </c>
      <c r="E114" s="40"/>
      <c r="F114" s="40"/>
      <c r="G114" s="4">
        <v>868</v>
      </c>
      <c r="H114" s="4">
        <v>247</v>
      </c>
      <c r="I114" s="5">
        <v>28.46</v>
      </c>
      <c r="J114" s="6"/>
      <c r="K114" s="4">
        <v>112</v>
      </c>
      <c r="L114" s="4">
        <v>120</v>
      </c>
      <c r="M114" s="3"/>
    </row>
    <row r="115" spans="1:13" ht="25.5" customHeight="1">
      <c r="A115" s="40" t="s">
        <v>149</v>
      </c>
      <c r="B115" s="40"/>
      <c r="C115" s="40"/>
      <c r="D115" s="40" t="s">
        <v>244</v>
      </c>
      <c r="E115" s="40"/>
      <c r="F115" s="40"/>
      <c r="G115" s="4">
        <v>174</v>
      </c>
      <c r="H115" s="4">
        <v>43</v>
      </c>
      <c r="I115" s="5">
        <v>24.71</v>
      </c>
      <c r="J115" s="6"/>
      <c r="K115" s="4">
        <v>18</v>
      </c>
      <c r="L115" s="4">
        <v>23</v>
      </c>
      <c r="M115" s="3"/>
    </row>
    <row r="116" spans="1:13" ht="25.5" customHeight="1">
      <c r="A116" s="40"/>
      <c r="B116" s="40"/>
      <c r="C116" s="40"/>
      <c r="D116" s="40" t="s">
        <v>9</v>
      </c>
      <c r="E116" s="40"/>
      <c r="F116" s="40"/>
      <c r="G116" s="4">
        <v>174</v>
      </c>
      <c r="H116" s="4">
        <v>0</v>
      </c>
      <c r="I116" s="5">
        <v>0</v>
      </c>
      <c r="J116" s="6"/>
      <c r="K116" s="4">
        <v>0</v>
      </c>
      <c r="L116" s="4">
        <v>0</v>
      </c>
      <c r="M116" s="3"/>
    </row>
    <row r="117" spans="1:13" ht="25.5" customHeight="1">
      <c r="A117" s="40" t="s">
        <v>150</v>
      </c>
      <c r="B117" s="40"/>
      <c r="C117" s="40"/>
      <c r="D117" s="40" t="s">
        <v>244</v>
      </c>
      <c r="E117" s="40"/>
      <c r="F117" s="40"/>
      <c r="G117" s="4">
        <v>238</v>
      </c>
      <c r="H117" s="4">
        <v>69</v>
      </c>
      <c r="I117" s="5">
        <v>28.99</v>
      </c>
      <c r="J117" s="6"/>
      <c r="K117" s="4">
        <v>24</v>
      </c>
      <c r="L117" s="4">
        <v>42</v>
      </c>
      <c r="M117" s="3"/>
    </row>
    <row r="118" spans="1:13" ht="25.5" customHeight="1">
      <c r="A118" s="40"/>
      <c r="B118" s="40"/>
      <c r="C118" s="40"/>
      <c r="D118" s="40" t="s">
        <v>9</v>
      </c>
      <c r="E118" s="40"/>
      <c r="F118" s="40"/>
      <c r="G118" s="4">
        <v>238</v>
      </c>
      <c r="H118" s="4">
        <v>0</v>
      </c>
      <c r="I118" s="5">
        <v>0</v>
      </c>
      <c r="J118" s="6"/>
      <c r="K118" s="4">
        <v>0</v>
      </c>
      <c r="L118" s="4">
        <v>0</v>
      </c>
      <c r="M118" s="3"/>
    </row>
    <row r="119" spans="1:13" ht="25.5" customHeight="1">
      <c r="A119" s="40" t="s">
        <v>151</v>
      </c>
      <c r="B119" s="40"/>
      <c r="C119" s="40"/>
      <c r="D119" s="40" t="s">
        <v>244</v>
      </c>
      <c r="E119" s="40"/>
      <c r="F119" s="40"/>
      <c r="G119" s="4">
        <v>1533</v>
      </c>
      <c r="H119" s="4">
        <v>114</v>
      </c>
      <c r="I119" s="5">
        <v>7.44</v>
      </c>
      <c r="J119" s="6"/>
      <c r="K119" s="4">
        <v>50</v>
      </c>
      <c r="L119" s="4">
        <v>57</v>
      </c>
      <c r="M119" s="3"/>
    </row>
    <row r="120" spans="1:13" ht="25.5" customHeight="1">
      <c r="A120" s="40"/>
      <c r="B120" s="40"/>
      <c r="C120" s="40"/>
      <c r="D120" s="40" t="s">
        <v>9</v>
      </c>
      <c r="E120" s="40"/>
      <c r="F120" s="40"/>
      <c r="G120" s="4">
        <v>1533</v>
      </c>
      <c r="H120" s="4">
        <v>427</v>
      </c>
      <c r="I120" s="5">
        <v>27.85</v>
      </c>
      <c r="J120" s="6"/>
      <c r="K120" s="4">
        <v>179</v>
      </c>
      <c r="L120" s="4">
        <v>228</v>
      </c>
      <c r="M120" s="3"/>
    </row>
    <row r="121" spans="1:13" ht="30" customHeight="1">
      <c r="A121" s="39" t="s">
        <v>42</v>
      </c>
      <c r="B121" s="39"/>
      <c r="C121" s="39"/>
      <c r="D121" s="39"/>
      <c r="E121" s="39"/>
      <c r="F121" s="6"/>
      <c r="G121" s="7">
        <v>51885</v>
      </c>
      <c r="H121" s="7">
        <v>17902</v>
      </c>
      <c r="I121" s="8">
        <v>34.503228293341046</v>
      </c>
      <c r="J121" s="6"/>
      <c r="K121" s="7">
        <v>7696</v>
      </c>
      <c r="L121" s="7">
        <v>9092</v>
      </c>
      <c r="M121" s="3"/>
    </row>
    <row r="122" spans="1:1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</sheetData>
  <mergeCells count="181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0:C70"/>
    <mergeCell ref="D70:F70"/>
    <mergeCell ref="A71:C72"/>
    <mergeCell ref="D71:F71"/>
    <mergeCell ref="D72:F72"/>
    <mergeCell ref="A73:C74"/>
    <mergeCell ref="D73:F73"/>
    <mergeCell ref="D74:F74"/>
    <mergeCell ref="A75:C76"/>
    <mergeCell ref="D75:F75"/>
    <mergeCell ref="D76:F76"/>
    <mergeCell ref="A77:C78"/>
    <mergeCell ref="D77:F77"/>
    <mergeCell ref="D78:F78"/>
    <mergeCell ref="A79:C80"/>
    <mergeCell ref="D79:F79"/>
    <mergeCell ref="D80:F80"/>
    <mergeCell ref="A81:C82"/>
    <mergeCell ref="D81:F81"/>
    <mergeCell ref="D82:F82"/>
    <mergeCell ref="A83:C84"/>
    <mergeCell ref="D83:F83"/>
    <mergeCell ref="D84:F84"/>
    <mergeCell ref="A85:C86"/>
    <mergeCell ref="D85:F85"/>
    <mergeCell ref="D86:F86"/>
    <mergeCell ref="A87:C88"/>
    <mergeCell ref="D87:F87"/>
    <mergeCell ref="D88:F88"/>
    <mergeCell ref="A89:C90"/>
    <mergeCell ref="D89:F89"/>
    <mergeCell ref="D90:F90"/>
    <mergeCell ref="A91:C91"/>
    <mergeCell ref="D91:F91"/>
    <mergeCell ref="A92:C92"/>
    <mergeCell ref="D92:F92"/>
    <mergeCell ref="A93:C94"/>
    <mergeCell ref="D93:F93"/>
    <mergeCell ref="D94:F94"/>
    <mergeCell ref="A95:C96"/>
    <mergeCell ref="D95:F95"/>
    <mergeCell ref="D96:F96"/>
    <mergeCell ref="A97:C98"/>
    <mergeCell ref="D97:F97"/>
    <mergeCell ref="D98:F98"/>
    <mergeCell ref="A99:C100"/>
    <mergeCell ref="D99:F99"/>
    <mergeCell ref="D100:F100"/>
    <mergeCell ref="A101:C102"/>
    <mergeCell ref="D101:F101"/>
    <mergeCell ref="D102:F102"/>
    <mergeCell ref="A103:C104"/>
    <mergeCell ref="D103:F103"/>
    <mergeCell ref="D104:F104"/>
    <mergeCell ref="A105:C106"/>
    <mergeCell ref="D105:F105"/>
    <mergeCell ref="D106:F106"/>
    <mergeCell ref="A107:C108"/>
    <mergeCell ref="D107:F107"/>
    <mergeCell ref="D108:F108"/>
    <mergeCell ref="A109:C110"/>
    <mergeCell ref="D109:F109"/>
    <mergeCell ref="D110:F110"/>
    <mergeCell ref="A111:C112"/>
    <mergeCell ref="D111:F111"/>
    <mergeCell ref="D112:F112"/>
    <mergeCell ref="A113:C113"/>
    <mergeCell ref="D113:F113"/>
    <mergeCell ref="A114:C114"/>
    <mergeCell ref="D114:F114"/>
    <mergeCell ref="A115:C116"/>
    <mergeCell ref="D115:F115"/>
    <mergeCell ref="D116:F116"/>
    <mergeCell ref="A121:E121"/>
    <mergeCell ref="A117:C118"/>
    <mergeCell ref="D117:F117"/>
    <mergeCell ref="D118:F118"/>
    <mergeCell ref="A119:C120"/>
    <mergeCell ref="D119:F119"/>
    <mergeCell ref="D120:F120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8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169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10" ht="13.5" customHeight="1">
      <c r="D5" s="1"/>
      <c r="E5" s="1"/>
      <c r="F5" s="1"/>
      <c r="G5" s="1"/>
      <c r="H5" s="1"/>
      <c r="I5" s="1"/>
      <c r="J5" s="1"/>
    </row>
    <row r="6" spans="1:11" ht="261" customHeight="1">
      <c r="A6" s="1" t="s">
        <v>175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170</v>
      </c>
      <c r="I6" s="12" t="s">
        <v>171</v>
      </c>
      <c r="J6" s="12" t="s">
        <v>172</v>
      </c>
      <c r="K6" s="3"/>
    </row>
    <row r="7" spans="1:11" ht="24.75" customHeight="1">
      <c r="A7" s="39" t="s">
        <v>243</v>
      </c>
      <c r="B7" s="39"/>
      <c r="C7" s="39"/>
      <c r="D7" s="4">
        <v>51885</v>
      </c>
      <c r="E7" s="4">
        <v>17902</v>
      </c>
      <c r="F7" s="5">
        <v>34.5</v>
      </c>
      <c r="G7" s="6"/>
      <c r="H7" s="4">
        <v>4362</v>
      </c>
      <c r="I7" s="4">
        <v>6055</v>
      </c>
      <c r="J7" s="4">
        <v>6239</v>
      </c>
      <c r="K7" s="3"/>
    </row>
    <row r="8" spans="1:11" ht="24.75" customHeight="1">
      <c r="A8" s="39" t="s">
        <v>44</v>
      </c>
      <c r="B8" s="39"/>
      <c r="C8" s="39"/>
      <c r="D8" s="4">
        <v>51885</v>
      </c>
      <c r="E8" s="4">
        <v>17902</v>
      </c>
      <c r="F8" s="5">
        <v>34.5</v>
      </c>
      <c r="G8" s="6"/>
      <c r="H8" s="4">
        <v>4362</v>
      </c>
      <c r="I8" s="4">
        <v>6055</v>
      </c>
      <c r="J8" s="4">
        <v>6239</v>
      </c>
      <c r="K8" s="3"/>
    </row>
    <row r="9" spans="1:11" ht="24.75" customHeight="1">
      <c r="A9" s="39" t="s">
        <v>153</v>
      </c>
      <c r="B9" s="39"/>
      <c r="C9" s="39"/>
      <c r="D9" s="4">
        <v>51885</v>
      </c>
      <c r="E9" s="4">
        <v>17902</v>
      </c>
      <c r="F9" s="5">
        <v>34.5</v>
      </c>
      <c r="G9" s="6"/>
      <c r="H9" s="4">
        <v>4362</v>
      </c>
      <c r="I9" s="4">
        <v>6055</v>
      </c>
      <c r="J9" s="4">
        <v>6239</v>
      </c>
      <c r="K9" s="3"/>
    </row>
    <row r="10" spans="1:11" ht="24.75" customHeight="1">
      <c r="A10" s="39" t="s">
        <v>89</v>
      </c>
      <c r="B10" s="39"/>
      <c r="C10" s="39"/>
      <c r="D10" s="4">
        <v>51885</v>
      </c>
      <c r="E10" s="4">
        <v>17902</v>
      </c>
      <c r="F10" s="5">
        <v>34.5</v>
      </c>
      <c r="G10" s="6"/>
      <c r="H10" s="4">
        <v>4362</v>
      </c>
      <c r="I10" s="4">
        <v>6055</v>
      </c>
      <c r="J10" s="4">
        <v>6239</v>
      </c>
      <c r="K10" s="3"/>
    </row>
    <row r="11" spans="1:11" ht="24.75" customHeight="1">
      <c r="A11" s="39" t="s">
        <v>47</v>
      </c>
      <c r="B11" s="39"/>
      <c r="C11" s="39"/>
      <c r="D11" s="4">
        <v>51885</v>
      </c>
      <c r="E11" s="4">
        <v>17902</v>
      </c>
      <c r="F11" s="5">
        <v>34.5</v>
      </c>
      <c r="G11" s="6"/>
      <c r="H11" s="4">
        <v>4362</v>
      </c>
      <c r="I11" s="4">
        <v>6055</v>
      </c>
      <c r="J11" s="4">
        <v>6239</v>
      </c>
      <c r="K11" s="3"/>
    </row>
    <row r="12" spans="1:11" ht="24.75" customHeight="1">
      <c r="A12" s="39" t="s">
        <v>154</v>
      </c>
      <c r="B12" s="39"/>
      <c r="C12" s="39"/>
      <c r="D12" s="4">
        <v>28488</v>
      </c>
      <c r="E12" s="4">
        <v>8560</v>
      </c>
      <c r="F12" s="5">
        <v>30.05</v>
      </c>
      <c r="G12" s="6"/>
      <c r="H12" s="4">
        <v>1885</v>
      </c>
      <c r="I12" s="4">
        <v>2583</v>
      </c>
      <c r="J12" s="4">
        <v>3472</v>
      </c>
      <c r="K12" s="3"/>
    </row>
    <row r="13" spans="1:11" ht="24.75" customHeight="1">
      <c r="A13" s="39" t="s">
        <v>48</v>
      </c>
      <c r="B13" s="39"/>
      <c r="C13" s="39"/>
      <c r="D13" s="4">
        <v>23397</v>
      </c>
      <c r="E13" s="4">
        <v>9342</v>
      </c>
      <c r="F13" s="5">
        <v>39.93</v>
      </c>
      <c r="G13" s="6"/>
      <c r="H13" s="4">
        <v>2477</v>
      </c>
      <c r="I13" s="4">
        <v>3472</v>
      </c>
      <c r="J13" s="4">
        <v>2767</v>
      </c>
      <c r="K13" s="3"/>
    </row>
    <row r="14" spans="1:11" ht="28.5" customHeight="1">
      <c r="A14" s="39" t="s">
        <v>92</v>
      </c>
      <c r="B14" s="39"/>
      <c r="C14" s="39"/>
      <c r="D14" s="4">
        <v>51885</v>
      </c>
      <c r="E14" s="4">
        <v>17902</v>
      </c>
      <c r="F14" s="5">
        <v>34.5</v>
      </c>
      <c r="G14" s="6"/>
      <c r="H14" s="4">
        <v>4362</v>
      </c>
      <c r="I14" s="4">
        <v>6055</v>
      </c>
      <c r="J14" s="4">
        <v>6239</v>
      </c>
      <c r="K14" s="3"/>
    </row>
    <row r="15" spans="1:1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8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169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10" ht="13.5" customHeight="1">
      <c r="D5" s="1"/>
      <c r="E5" s="1"/>
      <c r="F5" s="1"/>
      <c r="G5" s="1"/>
      <c r="H5" s="1"/>
      <c r="I5" s="1"/>
      <c r="J5" s="1"/>
    </row>
    <row r="6" spans="1:11" ht="261" customHeight="1">
      <c r="A6" s="1" t="s">
        <v>174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170</v>
      </c>
      <c r="I6" s="12" t="s">
        <v>171</v>
      </c>
      <c r="J6" s="12" t="s">
        <v>172</v>
      </c>
      <c r="K6" s="3"/>
    </row>
    <row r="7" spans="1:11" ht="24.75" customHeight="1">
      <c r="A7" s="39" t="s">
        <v>243</v>
      </c>
      <c r="B7" s="39"/>
      <c r="C7" s="39"/>
      <c r="D7" s="4">
        <v>51885</v>
      </c>
      <c r="E7" s="4">
        <v>14207</v>
      </c>
      <c r="F7" s="5">
        <v>27.38</v>
      </c>
      <c r="G7" s="6"/>
      <c r="H7" s="4">
        <v>3417</v>
      </c>
      <c r="I7" s="4">
        <v>4831</v>
      </c>
      <c r="J7" s="4">
        <v>4944</v>
      </c>
      <c r="K7" s="3"/>
    </row>
    <row r="8" spans="1:11" ht="24.75" customHeight="1">
      <c r="A8" s="39" t="s">
        <v>44</v>
      </c>
      <c r="B8" s="39"/>
      <c r="C8" s="39"/>
      <c r="D8" s="4">
        <v>51885</v>
      </c>
      <c r="E8" s="4">
        <v>14207</v>
      </c>
      <c r="F8" s="5">
        <v>27.38</v>
      </c>
      <c r="G8" s="6"/>
      <c r="H8" s="4">
        <v>3417</v>
      </c>
      <c r="I8" s="4">
        <v>4831</v>
      </c>
      <c r="J8" s="4">
        <v>4944</v>
      </c>
      <c r="K8" s="3"/>
    </row>
    <row r="9" spans="1:11" ht="24.75" customHeight="1">
      <c r="A9" s="39" t="s">
        <v>153</v>
      </c>
      <c r="B9" s="39"/>
      <c r="C9" s="39"/>
      <c r="D9" s="4">
        <v>51885</v>
      </c>
      <c r="E9" s="4">
        <v>14207</v>
      </c>
      <c r="F9" s="5">
        <v>27.38</v>
      </c>
      <c r="G9" s="6"/>
      <c r="H9" s="4">
        <v>3417</v>
      </c>
      <c r="I9" s="4">
        <v>4831</v>
      </c>
      <c r="J9" s="4">
        <v>4944</v>
      </c>
      <c r="K9" s="3"/>
    </row>
    <row r="10" spans="1:11" ht="24.75" customHeight="1">
      <c r="A10" s="39" t="s">
        <v>89</v>
      </c>
      <c r="B10" s="39"/>
      <c r="C10" s="39"/>
      <c r="D10" s="4">
        <v>51885</v>
      </c>
      <c r="E10" s="4">
        <v>14207</v>
      </c>
      <c r="F10" s="5">
        <v>27.38</v>
      </c>
      <c r="G10" s="6"/>
      <c r="H10" s="4">
        <v>3417</v>
      </c>
      <c r="I10" s="4">
        <v>4831</v>
      </c>
      <c r="J10" s="4">
        <v>4944</v>
      </c>
      <c r="K10" s="3"/>
    </row>
    <row r="11" spans="1:11" ht="24.75" customHeight="1">
      <c r="A11" s="39" t="s">
        <v>47</v>
      </c>
      <c r="B11" s="39"/>
      <c r="C11" s="39"/>
      <c r="D11" s="4">
        <v>51885</v>
      </c>
      <c r="E11" s="4">
        <v>14207</v>
      </c>
      <c r="F11" s="5">
        <v>27.38</v>
      </c>
      <c r="G11" s="6"/>
      <c r="H11" s="4">
        <v>3417</v>
      </c>
      <c r="I11" s="4">
        <v>4831</v>
      </c>
      <c r="J11" s="4">
        <v>4944</v>
      </c>
      <c r="K11" s="3"/>
    </row>
    <row r="12" spans="1:11" ht="24.75" customHeight="1">
      <c r="A12" s="39" t="s">
        <v>154</v>
      </c>
      <c r="B12" s="39"/>
      <c r="C12" s="39"/>
      <c r="D12" s="4">
        <v>28488</v>
      </c>
      <c r="E12" s="4">
        <v>6704</v>
      </c>
      <c r="F12" s="5">
        <v>23.53</v>
      </c>
      <c r="G12" s="6"/>
      <c r="H12" s="4">
        <v>1457</v>
      </c>
      <c r="I12" s="4">
        <v>2044</v>
      </c>
      <c r="J12" s="4">
        <v>2699</v>
      </c>
      <c r="K12" s="3"/>
    </row>
    <row r="13" spans="1:11" ht="24.75" customHeight="1">
      <c r="A13" s="39" t="s">
        <v>48</v>
      </c>
      <c r="B13" s="39"/>
      <c r="C13" s="39"/>
      <c r="D13" s="4">
        <v>23397</v>
      </c>
      <c r="E13" s="4">
        <v>7503</v>
      </c>
      <c r="F13" s="5">
        <v>32.07</v>
      </c>
      <c r="G13" s="6"/>
      <c r="H13" s="4">
        <v>1960</v>
      </c>
      <c r="I13" s="4">
        <v>2787</v>
      </c>
      <c r="J13" s="4">
        <v>2245</v>
      </c>
      <c r="K13" s="3"/>
    </row>
    <row r="14" spans="1:11" ht="28.5" customHeight="1">
      <c r="A14" s="39" t="s">
        <v>92</v>
      </c>
      <c r="B14" s="39"/>
      <c r="C14" s="39"/>
      <c r="D14" s="4">
        <v>51885</v>
      </c>
      <c r="E14" s="4">
        <v>14207</v>
      </c>
      <c r="F14" s="5">
        <v>27.38</v>
      </c>
      <c r="G14" s="6"/>
      <c r="H14" s="4">
        <v>3417</v>
      </c>
      <c r="I14" s="4">
        <v>4831</v>
      </c>
      <c r="J14" s="4">
        <v>4944</v>
      </c>
      <c r="K14" s="3"/>
    </row>
    <row r="15" spans="1:1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12">
    <mergeCell ref="A2:L2"/>
    <mergeCell ref="A3:A4"/>
    <mergeCell ref="B3:L3"/>
    <mergeCell ref="B4:L4"/>
    <mergeCell ref="A7:C7"/>
    <mergeCell ref="A8:C8"/>
    <mergeCell ref="A9:C9"/>
    <mergeCell ref="A10:C10"/>
    <mergeCell ref="A11:C11"/>
    <mergeCell ref="A12:C12"/>
    <mergeCell ref="A13:C13"/>
    <mergeCell ref="A14:C1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8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169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10" ht="13.5" customHeight="1">
      <c r="D5" s="1"/>
      <c r="E5" s="1"/>
      <c r="F5" s="1"/>
      <c r="G5" s="1"/>
      <c r="H5" s="1"/>
      <c r="I5" s="1"/>
      <c r="J5" s="1"/>
    </row>
    <row r="6" spans="1:11" ht="261" customHeight="1">
      <c r="A6" s="1" t="s">
        <v>173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170</v>
      </c>
      <c r="I6" s="12" t="s">
        <v>171</v>
      </c>
      <c r="J6" s="12" t="s">
        <v>172</v>
      </c>
      <c r="K6" s="3"/>
    </row>
    <row r="7" spans="1:11" ht="24.75" customHeight="1">
      <c r="A7" s="39" t="s">
        <v>243</v>
      </c>
      <c r="B7" s="39"/>
      <c r="C7" s="39"/>
      <c r="D7" s="4">
        <v>51885</v>
      </c>
      <c r="E7" s="4">
        <v>3695</v>
      </c>
      <c r="F7" s="5">
        <v>7.12</v>
      </c>
      <c r="G7" s="6"/>
      <c r="H7" s="4">
        <v>945</v>
      </c>
      <c r="I7" s="4">
        <v>1224</v>
      </c>
      <c r="J7" s="4">
        <v>1295</v>
      </c>
      <c r="K7" s="3"/>
    </row>
    <row r="8" spans="1:11" ht="24.75" customHeight="1">
      <c r="A8" s="39" t="s">
        <v>44</v>
      </c>
      <c r="B8" s="39"/>
      <c r="C8" s="39"/>
      <c r="D8" s="4">
        <v>51885</v>
      </c>
      <c r="E8" s="4">
        <v>3695</v>
      </c>
      <c r="F8" s="5">
        <v>7.12</v>
      </c>
      <c r="G8" s="6"/>
      <c r="H8" s="4">
        <v>945</v>
      </c>
      <c r="I8" s="4">
        <v>1224</v>
      </c>
      <c r="J8" s="4">
        <v>1295</v>
      </c>
      <c r="K8" s="3"/>
    </row>
    <row r="9" spans="1:11" ht="24.75" customHeight="1">
      <c r="A9" s="39" t="s">
        <v>153</v>
      </c>
      <c r="B9" s="39"/>
      <c r="C9" s="39"/>
      <c r="D9" s="4">
        <v>51885</v>
      </c>
      <c r="E9" s="4">
        <v>3695</v>
      </c>
      <c r="F9" s="5">
        <v>7.12</v>
      </c>
      <c r="G9" s="6"/>
      <c r="H9" s="4">
        <v>945</v>
      </c>
      <c r="I9" s="4">
        <v>1224</v>
      </c>
      <c r="J9" s="4">
        <v>1295</v>
      </c>
      <c r="K9" s="3"/>
    </row>
    <row r="10" spans="1:11" ht="24.75" customHeight="1">
      <c r="A10" s="39" t="s">
        <v>89</v>
      </c>
      <c r="B10" s="39"/>
      <c r="C10" s="39"/>
      <c r="D10" s="4">
        <v>51885</v>
      </c>
      <c r="E10" s="4">
        <v>3695</v>
      </c>
      <c r="F10" s="5">
        <v>7.12</v>
      </c>
      <c r="G10" s="6"/>
      <c r="H10" s="4">
        <v>945</v>
      </c>
      <c r="I10" s="4">
        <v>1224</v>
      </c>
      <c r="J10" s="4">
        <v>1295</v>
      </c>
      <c r="K10" s="3"/>
    </row>
    <row r="11" spans="1:11" ht="24.75" customHeight="1">
      <c r="A11" s="39" t="s">
        <v>47</v>
      </c>
      <c r="B11" s="39"/>
      <c r="C11" s="39"/>
      <c r="D11" s="4">
        <v>51885</v>
      </c>
      <c r="E11" s="4">
        <v>3695</v>
      </c>
      <c r="F11" s="5">
        <v>7.12</v>
      </c>
      <c r="G11" s="6"/>
      <c r="H11" s="4">
        <v>945</v>
      </c>
      <c r="I11" s="4">
        <v>1224</v>
      </c>
      <c r="J11" s="4">
        <v>1295</v>
      </c>
      <c r="K11" s="3"/>
    </row>
    <row r="12" spans="1:11" ht="24.75" customHeight="1">
      <c r="A12" s="39" t="s">
        <v>154</v>
      </c>
      <c r="B12" s="39"/>
      <c r="C12" s="39"/>
      <c r="D12" s="4">
        <v>28488</v>
      </c>
      <c r="E12" s="4">
        <v>1856</v>
      </c>
      <c r="F12" s="5">
        <v>6.52</v>
      </c>
      <c r="G12" s="6"/>
      <c r="H12" s="4">
        <v>428</v>
      </c>
      <c r="I12" s="4">
        <v>539</v>
      </c>
      <c r="J12" s="4">
        <v>773</v>
      </c>
      <c r="K12" s="3"/>
    </row>
    <row r="13" spans="1:11" ht="24.75" customHeight="1">
      <c r="A13" s="39" t="s">
        <v>48</v>
      </c>
      <c r="B13" s="39"/>
      <c r="C13" s="39"/>
      <c r="D13" s="4">
        <v>23397</v>
      </c>
      <c r="E13" s="4">
        <v>1839</v>
      </c>
      <c r="F13" s="5">
        <v>7.86</v>
      </c>
      <c r="G13" s="6"/>
      <c r="H13" s="4">
        <v>517</v>
      </c>
      <c r="I13" s="4">
        <v>685</v>
      </c>
      <c r="J13" s="4">
        <v>522</v>
      </c>
      <c r="K13" s="3"/>
    </row>
    <row r="14" spans="1:11" ht="28.5" customHeight="1">
      <c r="A14" s="39" t="s">
        <v>92</v>
      </c>
      <c r="B14" s="39"/>
      <c r="C14" s="39"/>
      <c r="D14" s="4">
        <v>51885</v>
      </c>
      <c r="E14" s="4">
        <v>3695</v>
      </c>
      <c r="F14" s="5">
        <v>7.12</v>
      </c>
      <c r="G14" s="6"/>
      <c r="H14" s="4">
        <v>945</v>
      </c>
      <c r="I14" s="4">
        <v>1224</v>
      </c>
      <c r="J14" s="4">
        <v>1295</v>
      </c>
      <c r="K14" s="3"/>
    </row>
    <row r="15" spans="1:1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N122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>
      <c r="A3" s="36">
        <v>6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24" customHeight="1">
      <c r="A4" s="36"/>
      <c r="B4" s="38" t="s">
        <v>169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7:13" ht="10.5" customHeight="1">
      <c r="G5" s="1"/>
      <c r="H5" s="1"/>
      <c r="I5" s="1"/>
      <c r="J5" s="1"/>
      <c r="K5" s="1"/>
      <c r="L5" s="1"/>
      <c r="M5" s="1"/>
    </row>
    <row r="6" spans="1:14" ht="261" customHeight="1">
      <c r="A6" s="1"/>
      <c r="B6" s="1"/>
      <c r="C6" s="1"/>
      <c r="D6" s="1"/>
      <c r="E6" s="1"/>
      <c r="F6" s="9"/>
      <c r="G6" s="10" t="s">
        <v>3</v>
      </c>
      <c r="H6" s="10" t="s">
        <v>4</v>
      </c>
      <c r="I6" s="10" t="s">
        <v>5</v>
      </c>
      <c r="J6" s="6"/>
      <c r="K6" s="11" t="s">
        <v>170</v>
      </c>
      <c r="L6" s="12" t="s">
        <v>171</v>
      </c>
      <c r="M6" s="12" t="s">
        <v>172</v>
      </c>
      <c r="N6" s="3"/>
    </row>
    <row r="7" spans="1:14" ht="25.5" customHeight="1">
      <c r="A7" s="40" t="s">
        <v>95</v>
      </c>
      <c r="B7" s="40"/>
      <c r="C7" s="40"/>
      <c r="D7" s="40" t="s">
        <v>244</v>
      </c>
      <c r="E7" s="40"/>
      <c r="F7" s="40"/>
      <c r="G7" s="4">
        <v>757</v>
      </c>
      <c r="H7" s="4">
        <v>44</v>
      </c>
      <c r="I7" s="5">
        <v>5.81</v>
      </c>
      <c r="J7" s="6"/>
      <c r="K7" s="4">
        <v>10</v>
      </c>
      <c r="L7" s="4">
        <v>7</v>
      </c>
      <c r="M7" s="4">
        <v>26</v>
      </c>
      <c r="N7" s="3"/>
    </row>
    <row r="8" spans="1:14" ht="25.5" customHeight="1">
      <c r="A8" s="40"/>
      <c r="B8" s="40"/>
      <c r="C8" s="40"/>
      <c r="D8" s="40" t="s">
        <v>9</v>
      </c>
      <c r="E8" s="40"/>
      <c r="F8" s="40"/>
      <c r="G8" s="4">
        <v>757</v>
      </c>
      <c r="H8" s="4">
        <v>225</v>
      </c>
      <c r="I8" s="5">
        <v>29.72</v>
      </c>
      <c r="J8" s="6"/>
      <c r="K8" s="4">
        <v>45</v>
      </c>
      <c r="L8" s="4">
        <v>67</v>
      </c>
      <c r="M8" s="4">
        <v>100</v>
      </c>
      <c r="N8" s="3"/>
    </row>
    <row r="9" spans="1:14" ht="25.5" customHeight="1">
      <c r="A9" s="40" t="s">
        <v>96</v>
      </c>
      <c r="B9" s="40"/>
      <c r="C9" s="40"/>
      <c r="D9" s="40" t="s">
        <v>244</v>
      </c>
      <c r="E9" s="40"/>
      <c r="F9" s="40"/>
      <c r="G9" s="4">
        <v>1658</v>
      </c>
      <c r="H9" s="4">
        <v>64</v>
      </c>
      <c r="I9" s="5">
        <v>3.86</v>
      </c>
      <c r="J9" s="6"/>
      <c r="K9" s="4">
        <v>6</v>
      </c>
      <c r="L9" s="4">
        <v>20</v>
      </c>
      <c r="M9" s="4">
        <v>32</v>
      </c>
      <c r="N9" s="3"/>
    </row>
    <row r="10" spans="1:14" ht="25.5" customHeight="1">
      <c r="A10" s="40"/>
      <c r="B10" s="40"/>
      <c r="C10" s="40"/>
      <c r="D10" s="40" t="s">
        <v>9</v>
      </c>
      <c r="E10" s="40"/>
      <c r="F10" s="40"/>
      <c r="G10" s="4">
        <v>1658</v>
      </c>
      <c r="H10" s="4">
        <v>415</v>
      </c>
      <c r="I10" s="5">
        <v>25.03</v>
      </c>
      <c r="J10" s="6"/>
      <c r="K10" s="4">
        <v>82</v>
      </c>
      <c r="L10" s="4">
        <v>108</v>
      </c>
      <c r="M10" s="4">
        <v>197</v>
      </c>
      <c r="N10" s="3"/>
    </row>
    <row r="11" spans="1:14" ht="25.5" customHeight="1">
      <c r="A11" s="40" t="s">
        <v>97</v>
      </c>
      <c r="B11" s="40"/>
      <c r="C11" s="40"/>
      <c r="D11" s="40" t="s">
        <v>244</v>
      </c>
      <c r="E11" s="40"/>
      <c r="F11" s="40"/>
      <c r="G11" s="4">
        <v>600</v>
      </c>
      <c r="H11" s="4">
        <v>35</v>
      </c>
      <c r="I11" s="5">
        <v>5.83</v>
      </c>
      <c r="J11" s="6"/>
      <c r="K11" s="4">
        <v>8</v>
      </c>
      <c r="L11" s="4">
        <v>9</v>
      </c>
      <c r="M11" s="4">
        <v>15</v>
      </c>
      <c r="N11" s="3"/>
    </row>
    <row r="12" spans="1:14" ht="25.5" customHeight="1">
      <c r="A12" s="40"/>
      <c r="B12" s="40"/>
      <c r="C12" s="40"/>
      <c r="D12" s="40" t="s">
        <v>9</v>
      </c>
      <c r="E12" s="40"/>
      <c r="F12" s="40"/>
      <c r="G12" s="4">
        <v>600</v>
      </c>
      <c r="H12" s="4">
        <v>127</v>
      </c>
      <c r="I12" s="5">
        <v>21.17</v>
      </c>
      <c r="J12" s="6"/>
      <c r="K12" s="4">
        <v>15</v>
      </c>
      <c r="L12" s="4">
        <v>44</v>
      </c>
      <c r="M12" s="4">
        <v>64</v>
      </c>
      <c r="N12" s="3"/>
    </row>
    <row r="13" spans="1:14" ht="25.5" customHeight="1">
      <c r="A13" s="40" t="s">
        <v>98</v>
      </c>
      <c r="B13" s="40"/>
      <c r="C13" s="40"/>
      <c r="D13" s="40" t="s">
        <v>244</v>
      </c>
      <c r="E13" s="40"/>
      <c r="F13" s="40"/>
      <c r="G13" s="4">
        <v>30</v>
      </c>
      <c r="H13" s="4">
        <v>10</v>
      </c>
      <c r="I13" s="5">
        <v>33.33</v>
      </c>
      <c r="J13" s="6"/>
      <c r="K13" s="4">
        <v>0</v>
      </c>
      <c r="L13" s="4">
        <v>3</v>
      </c>
      <c r="M13" s="4">
        <v>7</v>
      </c>
      <c r="N13" s="3"/>
    </row>
    <row r="14" spans="1:14" ht="25.5" customHeight="1">
      <c r="A14" s="40"/>
      <c r="B14" s="40"/>
      <c r="C14" s="40"/>
      <c r="D14" s="40" t="s">
        <v>9</v>
      </c>
      <c r="E14" s="40"/>
      <c r="F14" s="40"/>
      <c r="G14" s="4">
        <v>30</v>
      </c>
      <c r="H14" s="4">
        <v>0</v>
      </c>
      <c r="I14" s="5">
        <v>0</v>
      </c>
      <c r="J14" s="6"/>
      <c r="K14" s="4">
        <v>0</v>
      </c>
      <c r="L14" s="4">
        <v>0</v>
      </c>
      <c r="M14" s="4">
        <v>0</v>
      </c>
      <c r="N14" s="3"/>
    </row>
    <row r="15" spans="1:14" ht="25.5" customHeight="1">
      <c r="A15" s="40" t="s">
        <v>99</v>
      </c>
      <c r="B15" s="40"/>
      <c r="C15" s="40"/>
      <c r="D15" s="40" t="s">
        <v>244</v>
      </c>
      <c r="E15" s="40"/>
      <c r="F15" s="40"/>
      <c r="G15" s="4">
        <v>845</v>
      </c>
      <c r="H15" s="4">
        <v>35</v>
      </c>
      <c r="I15" s="5">
        <v>4.14</v>
      </c>
      <c r="J15" s="6"/>
      <c r="K15" s="4">
        <v>6</v>
      </c>
      <c r="L15" s="4">
        <v>9</v>
      </c>
      <c r="M15" s="4">
        <v>15</v>
      </c>
      <c r="N15" s="3"/>
    </row>
    <row r="16" spans="1:14" ht="25.5" customHeight="1">
      <c r="A16" s="40"/>
      <c r="B16" s="40"/>
      <c r="C16" s="40"/>
      <c r="D16" s="40" t="s">
        <v>9</v>
      </c>
      <c r="E16" s="40"/>
      <c r="F16" s="40"/>
      <c r="G16" s="4">
        <v>845</v>
      </c>
      <c r="H16" s="4">
        <v>194</v>
      </c>
      <c r="I16" s="5">
        <v>22.96</v>
      </c>
      <c r="J16" s="6"/>
      <c r="K16" s="4">
        <v>40</v>
      </c>
      <c r="L16" s="4">
        <v>29</v>
      </c>
      <c r="M16" s="4">
        <v>107</v>
      </c>
      <c r="N16" s="3"/>
    </row>
    <row r="17" spans="1:14" ht="25.5" customHeight="1">
      <c r="A17" s="40" t="s">
        <v>100</v>
      </c>
      <c r="B17" s="40"/>
      <c r="C17" s="40"/>
      <c r="D17" s="40" t="s">
        <v>244</v>
      </c>
      <c r="E17" s="40"/>
      <c r="F17" s="40"/>
      <c r="G17" s="4">
        <v>1086</v>
      </c>
      <c r="H17" s="4">
        <v>44</v>
      </c>
      <c r="I17" s="5">
        <v>4.05</v>
      </c>
      <c r="J17" s="6"/>
      <c r="K17" s="4">
        <v>6</v>
      </c>
      <c r="L17" s="4">
        <v>17</v>
      </c>
      <c r="M17" s="4">
        <v>20</v>
      </c>
      <c r="N17" s="3"/>
    </row>
    <row r="18" spans="1:14" ht="25.5" customHeight="1">
      <c r="A18" s="40"/>
      <c r="B18" s="40"/>
      <c r="C18" s="40"/>
      <c r="D18" s="40" t="s">
        <v>9</v>
      </c>
      <c r="E18" s="40"/>
      <c r="F18" s="40"/>
      <c r="G18" s="4">
        <v>1086</v>
      </c>
      <c r="H18" s="4">
        <v>218</v>
      </c>
      <c r="I18" s="5">
        <v>20.07</v>
      </c>
      <c r="J18" s="6"/>
      <c r="K18" s="4">
        <v>48</v>
      </c>
      <c r="L18" s="4">
        <v>70</v>
      </c>
      <c r="M18" s="4">
        <v>84</v>
      </c>
      <c r="N18" s="3"/>
    </row>
    <row r="19" spans="1:14" ht="25.5" customHeight="1">
      <c r="A19" s="40" t="s">
        <v>101</v>
      </c>
      <c r="B19" s="40"/>
      <c r="C19" s="40"/>
      <c r="D19" s="40" t="s">
        <v>244</v>
      </c>
      <c r="E19" s="40"/>
      <c r="F19" s="40"/>
      <c r="G19" s="4">
        <v>22</v>
      </c>
      <c r="H19" s="4">
        <v>8</v>
      </c>
      <c r="I19" s="5">
        <v>36.36</v>
      </c>
      <c r="J19" s="6"/>
      <c r="K19" s="4">
        <v>2</v>
      </c>
      <c r="L19" s="4">
        <v>4</v>
      </c>
      <c r="M19" s="4">
        <v>2</v>
      </c>
      <c r="N19" s="3"/>
    </row>
    <row r="20" spans="1:14" ht="25.5" customHeight="1">
      <c r="A20" s="40"/>
      <c r="B20" s="40"/>
      <c r="C20" s="40"/>
      <c r="D20" s="40" t="s">
        <v>9</v>
      </c>
      <c r="E20" s="40"/>
      <c r="F20" s="40"/>
      <c r="G20" s="4">
        <v>22</v>
      </c>
      <c r="H20" s="4">
        <v>0</v>
      </c>
      <c r="I20" s="5">
        <v>0</v>
      </c>
      <c r="J20" s="6"/>
      <c r="K20" s="4">
        <v>0</v>
      </c>
      <c r="L20" s="4">
        <v>0</v>
      </c>
      <c r="M20" s="4">
        <v>0</v>
      </c>
      <c r="N20" s="3"/>
    </row>
    <row r="21" spans="1:14" ht="25.5" customHeight="1">
      <c r="A21" s="40" t="s">
        <v>102</v>
      </c>
      <c r="B21" s="40"/>
      <c r="C21" s="40"/>
      <c r="D21" s="40" t="s">
        <v>244</v>
      </c>
      <c r="E21" s="40"/>
      <c r="F21" s="40"/>
      <c r="G21" s="4">
        <v>1153</v>
      </c>
      <c r="H21" s="4">
        <v>36</v>
      </c>
      <c r="I21" s="5">
        <v>3.12</v>
      </c>
      <c r="J21" s="6"/>
      <c r="K21" s="4">
        <v>10</v>
      </c>
      <c r="L21" s="4">
        <v>11</v>
      </c>
      <c r="M21" s="4">
        <v>15</v>
      </c>
      <c r="N21" s="3"/>
    </row>
    <row r="22" spans="1:14" ht="25.5" customHeight="1">
      <c r="A22" s="40"/>
      <c r="B22" s="40"/>
      <c r="C22" s="40"/>
      <c r="D22" s="40" t="s">
        <v>9</v>
      </c>
      <c r="E22" s="40"/>
      <c r="F22" s="40"/>
      <c r="G22" s="4">
        <v>1153</v>
      </c>
      <c r="H22" s="4">
        <v>290</v>
      </c>
      <c r="I22" s="5">
        <v>25.15</v>
      </c>
      <c r="J22" s="6"/>
      <c r="K22" s="4">
        <v>73</v>
      </c>
      <c r="L22" s="4">
        <v>90</v>
      </c>
      <c r="M22" s="4">
        <v>104</v>
      </c>
      <c r="N22" s="3"/>
    </row>
    <row r="23" spans="1:14" ht="25.5" customHeight="1">
      <c r="A23" s="40" t="s">
        <v>103</v>
      </c>
      <c r="B23" s="40"/>
      <c r="C23" s="40"/>
      <c r="D23" s="40" t="s">
        <v>244</v>
      </c>
      <c r="E23" s="40"/>
      <c r="F23" s="40"/>
      <c r="G23" s="4">
        <v>965</v>
      </c>
      <c r="H23" s="4">
        <v>65</v>
      </c>
      <c r="I23" s="5">
        <v>6.74</v>
      </c>
      <c r="J23" s="6"/>
      <c r="K23" s="4">
        <v>20</v>
      </c>
      <c r="L23" s="4">
        <v>14</v>
      </c>
      <c r="M23" s="4">
        <v>26</v>
      </c>
      <c r="N23" s="3"/>
    </row>
    <row r="24" spans="1:14" ht="25.5" customHeight="1">
      <c r="A24" s="40"/>
      <c r="B24" s="40"/>
      <c r="C24" s="40"/>
      <c r="D24" s="40" t="s">
        <v>9</v>
      </c>
      <c r="E24" s="40"/>
      <c r="F24" s="40"/>
      <c r="G24" s="4">
        <v>965</v>
      </c>
      <c r="H24" s="4">
        <v>212</v>
      </c>
      <c r="I24" s="5">
        <v>21.97</v>
      </c>
      <c r="J24" s="6"/>
      <c r="K24" s="4">
        <v>48</v>
      </c>
      <c r="L24" s="4">
        <v>74</v>
      </c>
      <c r="M24" s="4">
        <v>73</v>
      </c>
      <c r="N24" s="3"/>
    </row>
    <row r="25" spans="1:14" ht="29.25" customHeight="1">
      <c r="A25" s="40" t="s">
        <v>104</v>
      </c>
      <c r="B25" s="40"/>
      <c r="C25" s="40"/>
      <c r="D25" s="40" t="s">
        <v>244</v>
      </c>
      <c r="E25" s="40"/>
      <c r="F25" s="40"/>
      <c r="G25" s="4">
        <v>0</v>
      </c>
      <c r="H25" s="4">
        <v>0</v>
      </c>
      <c r="I25" s="5">
        <v>0</v>
      </c>
      <c r="J25" s="6"/>
      <c r="K25" s="4">
        <v>0</v>
      </c>
      <c r="L25" s="4">
        <v>0</v>
      </c>
      <c r="M25" s="4">
        <v>0</v>
      </c>
      <c r="N25" s="3"/>
    </row>
    <row r="26" spans="1:14" ht="25.5" customHeight="1">
      <c r="A26" s="40" t="s">
        <v>104</v>
      </c>
      <c r="B26" s="40"/>
      <c r="C26" s="40"/>
      <c r="D26" s="40" t="s">
        <v>9</v>
      </c>
      <c r="E26" s="40"/>
      <c r="F26" s="40"/>
      <c r="G26" s="4">
        <v>0</v>
      </c>
      <c r="H26" s="4">
        <v>0</v>
      </c>
      <c r="I26" s="5">
        <v>0</v>
      </c>
      <c r="J26" s="6"/>
      <c r="K26" s="4">
        <v>0</v>
      </c>
      <c r="L26" s="4">
        <v>0</v>
      </c>
      <c r="M26" s="4">
        <v>0</v>
      </c>
      <c r="N26" s="3"/>
    </row>
    <row r="27" spans="1:14" ht="25.5" customHeight="1">
      <c r="A27" s="40" t="s">
        <v>105</v>
      </c>
      <c r="B27" s="40"/>
      <c r="C27" s="40"/>
      <c r="D27" s="40" t="s">
        <v>244</v>
      </c>
      <c r="E27" s="40"/>
      <c r="F27" s="40"/>
      <c r="G27" s="4">
        <v>339</v>
      </c>
      <c r="H27" s="4">
        <v>108</v>
      </c>
      <c r="I27" s="5">
        <v>31.86</v>
      </c>
      <c r="J27" s="6"/>
      <c r="K27" s="4">
        <v>28</v>
      </c>
      <c r="L27" s="4">
        <v>28</v>
      </c>
      <c r="M27" s="4">
        <v>43</v>
      </c>
      <c r="N27" s="3"/>
    </row>
    <row r="28" spans="1:14" ht="25.5" customHeight="1">
      <c r="A28" s="40"/>
      <c r="B28" s="40"/>
      <c r="C28" s="40"/>
      <c r="D28" s="40" t="s">
        <v>9</v>
      </c>
      <c r="E28" s="40"/>
      <c r="F28" s="40"/>
      <c r="G28" s="4">
        <v>339</v>
      </c>
      <c r="H28" s="4">
        <v>0</v>
      </c>
      <c r="I28" s="5">
        <v>0</v>
      </c>
      <c r="J28" s="6"/>
      <c r="K28" s="4">
        <v>0</v>
      </c>
      <c r="L28" s="4">
        <v>0</v>
      </c>
      <c r="M28" s="4">
        <v>0</v>
      </c>
      <c r="N28" s="3"/>
    </row>
    <row r="29" spans="1:14" ht="25.5" customHeight="1">
      <c r="A29" s="40" t="s">
        <v>106</v>
      </c>
      <c r="B29" s="40"/>
      <c r="C29" s="40"/>
      <c r="D29" s="40" t="s">
        <v>244</v>
      </c>
      <c r="E29" s="40"/>
      <c r="F29" s="40"/>
      <c r="G29" s="4">
        <v>1582</v>
      </c>
      <c r="H29" s="4">
        <v>65</v>
      </c>
      <c r="I29" s="5">
        <v>4.11</v>
      </c>
      <c r="J29" s="6"/>
      <c r="K29" s="4">
        <v>20</v>
      </c>
      <c r="L29" s="4">
        <v>22</v>
      </c>
      <c r="M29" s="4">
        <v>19</v>
      </c>
      <c r="N29" s="3"/>
    </row>
    <row r="30" spans="1:14" ht="25.5" customHeight="1">
      <c r="A30" s="40"/>
      <c r="B30" s="40"/>
      <c r="C30" s="40"/>
      <c r="D30" s="40" t="s">
        <v>9</v>
      </c>
      <c r="E30" s="40"/>
      <c r="F30" s="40"/>
      <c r="G30" s="4">
        <v>1582</v>
      </c>
      <c r="H30" s="4">
        <v>387</v>
      </c>
      <c r="I30" s="5">
        <v>24.46</v>
      </c>
      <c r="J30" s="6"/>
      <c r="K30" s="4">
        <v>82</v>
      </c>
      <c r="L30" s="4">
        <v>127</v>
      </c>
      <c r="M30" s="4">
        <v>145</v>
      </c>
      <c r="N30" s="3"/>
    </row>
    <row r="31" spans="1:14" ht="25.5" customHeight="1">
      <c r="A31" s="40" t="s">
        <v>107</v>
      </c>
      <c r="B31" s="40"/>
      <c r="C31" s="40"/>
      <c r="D31" s="40" t="s">
        <v>244</v>
      </c>
      <c r="E31" s="40"/>
      <c r="F31" s="40"/>
      <c r="G31" s="4">
        <v>1197</v>
      </c>
      <c r="H31" s="4">
        <v>49</v>
      </c>
      <c r="I31" s="5">
        <v>4.09</v>
      </c>
      <c r="J31" s="6"/>
      <c r="K31" s="4">
        <v>9</v>
      </c>
      <c r="L31" s="4">
        <v>15</v>
      </c>
      <c r="M31" s="4">
        <v>20</v>
      </c>
      <c r="N31" s="3"/>
    </row>
    <row r="32" spans="1:14" ht="25.5" customHeight="1">
      <c r="A32" s="40"/>
      <c r="B32" s="40"/>
      <c r="C32" s="40"/>
      <c r="D32" s="40" t="s">
        <v>9</v>
      </c>
      <c r="E32" s="40"/>
      <c r="F32" s="40"/>
      <c r="G32" s="4">
        <v>1197</v>
      </c>
      <c r="H32" s="4">
        <v>247</v>
      </c>
      <c r="I32" s="5">
        <v>20.63</v>
      </c>
      <c r="J32" s="6"/>
      <c r="K32" s="4">
        <v>55</v>
      </c>
      <c r="L32" s="4">
        <v>70</v>
      </c>
      <c r="M32" s="4">
        <v>103</v>
      </c>
      <c r="N32" s="3"/>
    </row>
    <row r="33" spans="1:14" ht="25.5" customHeight="1">
      <c r="A33" s="40" t="s">
        <v>108</v>
      </c>
      <c r="B33" s="40"/>
      <c r="C33" s="40"/>
      <c r="D33" s="40" t="s">
        <v>244</v>
      </c>
      <c r="E33" s="40"/>
      <c r="F33" s="40"/>
      <c r="G33" s="4">
        <v>1576</v>
      </c>
      <c r="H33" s="4">
        <v>109</v>
      </c>
      <c r="I33" s="5">
        <v>6.92</v>
      </c>
      <c r="J33" s="6"/>
      <c r="K33" s="4">
        <v>27</v>
      </c>
      <c r="L33" s="4">
        <v>26</v>
      </c>
      <c r="M33" s="4">
        <v>53</v>
      </c>
      <c r="N33" s="3"/>
    </row>
    <row r="34" spans="1:14" ht="25.5" customHeight="1">
      <c r="A34" s="40"/>
      <c r="B34" s="40"/>
      <c r="C34" s="40"/>
      <c r="D34" s="40" t="s">
        <v>9</v>
      </c>
      <c r="E34" s="40"/>
      <c r="F34" s="40"/>
      <c r="G34" s="4">
        <v>1576</v>
      </c>
      <c r="H34" s="4">
        <v>432</v>
      </c>
      <c r="I34" s="5">
        <v>27.41</v>
      </c>
      <c r="J34" s="6"/>
      <c r="K34" s="4">
        <v>90</v>
      </c>
      <c r="L34" s="4">
        <v>119</v>
      </c>
      <c r="M34" s="4">
        <v>187</v>
      </c>
      <c r="N34" s="3"/>
    </row>
    <row r="35" spans="1:14" ht="25.5" customHeight="1">
      <c r="A35" s="40" t="s">
        <v>109</v>
      </c>
      <c r="B35" s="40"/>
      <c r="C35" s="40"/>
      <c r="D35" s="40" t="s">
        <v>244</v>
      </c>
      <c r="E35" s="40"/>
      <c r="F35" s="40"/>
      <c r="G35" s="4">
        <v>1702</v>
      </c>
      <c r="H35" s="4">
        <v>106</v>
      </c>
      <c r="I35" s="5">
        <v>6.23</v>
      </c>
      <c r="J35" s="6"/>
      <c r="K35" s="4">
        <v>26</v>
      </c>
      <c r="L35" s="4">
        <v>31</v>
      </c>
      <c r="M35" s="4">
        <v>41</v>
      </c>
      <c r="N35" s="3"/>
    </row>
    <row r="36" spans="1:14" ht="25.5" customHeight="1">
      <c r="A36" s="40"/>
      <c r="B36" s="40"/>
      <c r="C36" s="40"/>
      <c r="D36" s="40" t="s">
        <v>9</v>
      </c>
      <c r="E36" s="40"/>
      <c r="F36" s="40"/>
      <c r="G36" s="4">
        <v>1702</v>
      </c>
      <c r="H36" s="4">
        <v>509</v>
      </c>
      <c r="I36" s="5">
        <v>29.91</v>
      </c>
      <c r="J36" s="6"/>
      <c r="K36" s="4">
        <v>121</v>
      </c>
      <c r="L36" s="4">
        <v>159</v>
      </c>
      <c r="M36" s="4">
        <v>190</v>
      </c>
      <c r="N36" s="3"/>
    </row>
    <row r="37" spans="1:14" ht="25.5" customHeight="1">
      <c r="A37" s="40" t="s">
        <v>110</v>
      </c>
      <c r="B37" s="40"/>
      <c r="C37" s="40"/>
      <c r="D37" s="40" t="s">
        <v>244</v>
      </c>
      <c r="E37" s="40"/>
      <c r="F37" s="40"/>
      <c r="G37" s="4">
        <v>454</v>
      </c>
      <c r="H37" s="4">
        <v>188</v>
      </c>
      <c r="I37" s="5">
        <v>41.41</v>
      </c>
      <c r="J37" s="6"/>
      <c r="K37" s="4">
        <v>34</v>
      </c>
      <c r="L37" s="4">
        <v>47</v>
      </c>
      <c r="M37" s="4">
        <v>93</v>
      </c>
      <c r="N37" s="3"/>
    </row>
    <row r="38" spans="1:14" ht="25.5" customHeight="1">
      <c r="A38" s="40"/>
      <c r="B38" s="40"/>
      <c r="C38" s="40"/>
      <c r="D38" s="40" t="s">
        <v>9</v>
      </c>
      <c r="E38" s="40"/>
      <c r="F38" s="40"/>
      <c r="G38" s="4">
        <v>454</v>
      </c>
      <c r="H38" s="4">
        <v>0</v>
      </c>
      <c r="I38" s="5">
        <v>0</v>
      </c>
      <c r="J38" s="6"/>
      <c r="K38" s="4">
        <v>0</v>
      </c>
      <c r="L38" s="4">
        <v>0</v>
      </c>
      <c r="M38" s="4">
        <v>0</v>
      </c>
      <c r="N38" s="3"/>
    </row>
    <row r="39" spans="1:14" ht="25.5" customHeight="1">
      <c r="A39" s="40" t="s">
        <v>111</v>
      </c>
      <c r="B39" s="40"/>
      <c r="C39" s="40"/>
      <c r="D39" s="40" t="s">
        <v>244</v>
      </c>
      <c r="E39" s="40"/>
      <c r="F39" s="40"/>
      <c r="G39" s="4">
        <v>3</v>
      </c>
      <c r="H39" s="4">
        <v>0</v>
      </c>
      <c r="I39" s="5">
        <v>0</v>
      </c>
      <c r="J39" s="6"/>
      <c r="K39" s="4">
        <v>0</v>
      </c>
      <c r="L39" s="4">
        <v>0</v>
      </c>
      <c r="M39" s="4">
        <v>0</v>
      </c>
      <c r="N39" s="3"/>
    </row>
    <row r="40" spans="1:14" ht="25.5" customHeight="1">
      <c r="A40" s="40"/>
      <c r="B40" s="40"/>
      <c r="C40" s="40"/>
      <c r="D40" s="40" t="s">
        <v>9</v>
      </c>
      <c r="E40" s="40"/>
      <c r="F40" s="40"/>
      <c r="G40" s="4">
        <v>3</v>
      </c>
      <c r="H40" s="4">
        <v>0</v>
      </c>
      <c r="I40" s="5">
        <v>0</v>
      </c>
      <c r="J40" s="6"/>
      <c r="K40" s="4">
        <v>0</v>
      </c>
      <c r="L40" s="4">
        <v>0</v>
      </c>
      <c r="M40" s="4">
        <v>0</v>
      </c>
      <c r="N40" s="3"/>
    </row>
    <row r="41" spans="1:14" ht="25.5" customHeight="1">
      <c r="A41" s="40" t="s">
        <v>112</v>
      </c>
      <c r="B41" s="40"/>
      <c r="C41" s="40"/>
      <c r="D41" s="40" t="s">
        <v>244</v>
      </c>
      <c r="E41" s="40"/>
      <c r="F41" s="40"/>
      <c r="G41" s="4">
        <v>1584</v>
      </c>
      <c r="H41" s="4">
        <v>101</v>
      </c>
      <c r="I41" s="5">
        <v>6.38</v>
      </c>
      <c r="J41" s="6"/>
      <c r="K41" s="4">
        <v>24</v>
      </c>
      <c r="L41" s="4">
        <v>31</v>
      </c>
      <c r="M41" s="4">
        <v>37</v>
      </c>
      <c r="N41" s="3"/>
    </row>
    <row r="42" spans="1:14" ht="25.5" customHeight="1">
      <c r="A42" s="40"/>
      <c r="B42" s="40"/>
      <c r="C42" s="40"/>
      <c r="D42" s="40" t="s">
        <v>9</v>
      </c>
      <c r="E42" s="40"/>
      <c r="F42" s="40"/>
      <c r="G42" s="4">
        <v>1584</v>
      </c>
      <c r="H42" s="4">
        <v>442</v>
      </c>
      <c r="I42" s="5">
        <v>27.9</v>
      </c>
      <c r="J42" s="6"/>
      <c r="K42" s="4">
        <v>87</v>
      </c>
      <c r="L42" s="4">
        <v>173</v>
      </c>
      <c r="M42" s="4">
        <v>142</v>
      </c>
      <c r="N42" s="3"/>
    </row>
    <row r="43" spans="1:14" ht="25.5" customHeight="1">
      <c r="A43" s="40" t="s">
        <v>113</v>
      </c>
      <c r="B43" s="40"/>
      <c r="C43" s="40"/>
      <c r="D43" s="40" t="s">
        <v>244</v>
      </c>
      <c r="E43" s="40"/>
      <c r="F43" s="40"/>
      <c r="G43" s="4">
        <v>1268</v>
      </c>
      <c r="H43" s="4">
        <v>52</v>
      </c>
      <c r="I43" s="5">
        <v>4.1</v>
      </c>
      <c r="J43" s="6"/>
      <c r="K43" s="4">
        <v>17</v>
      </c>
      <c r="L43" s="4">
        <v>18</v>
      </c>
      <c r="M43" s="4">
        <v>15</v>
      </c>
      <c r="N43" s="3"/>
    </row>
    <row r="44" spans="1:14" ht="25.5" customHeight="1">
      <c r="A44" s="40"/>
      <c r="B44" s="40"/>
      <c r="C44" s="40"/>
      <c r="D44" s="40" t="s">
        <v>9</v>
      </c>
      <c r="E44" s="40"/>
      <c r="F44" s="40"/>
      <c r="G44" s="4">
        <v>1268</v>
      </c>
      <c r="H44" s="4">
        <v>261</v>
      </c>
      <c r="I44" s="5">
        <v>20.58</v>
      </c>
      <c r="J44" s="6"/>
      <c r="K44" s="4">
        <v>60</v>
      </c>
      <c r="L44" s="4">
        <v>79</v>
      </c>
      <c r="M44" s="4">
        <v>98</v>
      </c>
      <c r="N44" s="3"/>
    </row>
    <row r="45" spans="1:14" ht="25.5" customHeight="1">
      <c r="A45" s="40" t="s">
        <v>114</v>
      </c>
      <c r="B45" s="40"/>
      <c r="C45" s="40"/>
      <c r="D45" s="40" t="s">
        <v>244</v>
      </c>
      <c r="E45" s="40"/>
      <c r="F45" s="40"/>
      <c r="G45" s="4">
        <v>834</v>
      </c>
      <c r="H45" s="4">
        <v>41</v>
      </c>
      <c r="I45" s="5">
        <v>4.92</v>
      </c>
      <c r="J45" s="6"/>
      <c r="K45" s="4">
        <v>13</v>
      </c>
      <c r="L45" s="4">
        <v>12</v>
      </c>
      <c r="M45" s="4">
        <v>14</v>
      </c>
      <c r="N45" s="3"/>
    </row>
    <row r="46" spans="1:14" ht="25.5" customHeight="1">
      <c r="A46" s="40"/>
      <c r="B46" s="40"/>
      <c r="C46" s="40"/>
      <c r="D46" s="40" t="s">
        <v>9</v>
      </c>
      <c r="E46" s="40"/>
      <c r="F46" s="40"/>
      <c r="G46" s="4">
        <v>834</v>
      </c>
      <c r="H46" s="4">
        <v>246</v>
      </c>
      <c r="I46" s="5">
        <v>29.5</v>
      </c>
      <c r="J46" s="6"/>
      <c r="K46" s="4">
        <v>58</v>
      </c>
      <c r="L46" s="4">
        <v>73</v>
      </c>
      <c r="M46" s="4">
        <v>88</v>
      </c>
      <c r="N46" s="3"/>
    </row>
    <row r="47" spans="1:14" ht="29.25" customHeight="1">
      <c r="A47" s="40" t="s">
        <v>115</v>
      </c>
      <c r="B47" s="40"/>
      <c r="C47" s="40"/>
      <c r="D47" s="40" t="s">
        <v>244</v>
      </c>
      <c r="E47" s="40"/>
      <c r="F47" s="40"/>
      <c r="G47" s="4">
        <v>139</v>
      </c>
      <c r="H47" s="4">
        <v>54</v>
      </c>
      <c r="I47" s="5">
        <v>38.85</v>
      </c>
      <c r="J47" s="6"/>
      <c r="K47" s="4">
        <v>16</v>
      </c>
      <c r="L47" s="4">
        <v>17</v>
      </c>
      <c r="M47" s="4">
        <v>13</v>
      </c>
      <c r="N47" s="3"/>
    </row>
    <row r="48" spans="1:14" ht="25.5" customHeight="1">
      <c r="A48" s="40" t="s">
        <v>115</v>
      </c>
      <c r="B48" s="40"/>
      <c r="C48" s="40"/>
      <c r="D48" s="40" t="s">
        <v>9</v>
      </c>
      <c r="E48" s="40"/>
      <c r="F48" s="40"/>
      <c r="G48" s="4">
        <v>139</v>
      </c>
      <c r="H48" s="4">
        <v>0</v>
      </c>
      <c r="I48" s="5">
        <v>0</v>
      </c>
      <c r="J48" s="6"/>
      <c r="K48" s="4">
        <v>0</v>
      </c>
      <c r="L48" s="4">
        <v>0</v>
      </c>
      <c r="M48" s="4">
        <v>0</v>
      </c>
      <c r="N48" s="3"/>
    </row>
    <row r="49" spans="1:14" ht="25.5" customHeight="1">
      <c r="A49" s="40" t="s">
        <v>116</v>
      </c>
      <c r="B49" s="40"/>
      <c r="C49" s="40"/>
      <c r="D49" s="40" t="s">
        <v>244</v>
      </c>
      <c r="E49" s="40"/>
      <c r="F49" s="40"/>
      <c r="G49" s="4">
        <v>1588</v>
      </c>
      <c r="H49" s="4">
        <v>126</v>
      </c>
      <c r="I49" s="5">
        <v>7.93</v>
      </c>
      <c r="J49" s="6"/>
      <c r="K49" s="4">
        <v>21</v>
      </c>
      <c r="L49" s="4">
        <v>51</v>
      </c>
      <c r="M49" s="4">
        <v>42</v>
      </c>
      <c r="N49" s="3"/>
    </row>
    <row r="50" spans="1:14" ht="25.5" customHeight="1">
      <c r="A50" s="40"/>
      <c r="B50" s="40"/>
      <c r="C50" s="40"/>
      <c r="D50" s="40" t="s">
        <v>9</v>
      </c>
      <c r="E50" s="40"/>
      <c r="F50" s="40"/>
      <c r="G50" s="4">
        <v>1588</v>
      </c>
      <c r="H50" s="4">
        <v>664</v>
      </c>
      <c r="I50" s="5">
        <v>41.81</v>
      </c>
      <c r="J50" s="6"/>
      <c r="K50" s="4">
        <v>128</v>
      </c>
      <c r="L50" s="4">
        <v>275</v>
      </c>
      <c r="M50" s="4">
        <v>201</v>
      </c>
      <c r="N50" s="3"/>
    </row>
    <row r="51" spans="1:14" ht="25.5" customHeight="1">
      <c r="A51" s="40" t="s">
        <v>117</v>
      </c>
      <c r="B51" s="40"/>
      <c r="C51" s="40"/>
      <c r="D51" s="40" t="s">
        <v>244</v>
      </c>
      <c r="E51" s="40"/>
      <c r="F51" s="40"/>
      <c r="G51" s="4">
        <v>749</v>
      </c>
      <c r="H51" s="4">
        <v>64</v>
      </c>
      <c r="I51" s="5">
        <v>8.54</v>
      </c>
      <c r="J51" s="6"/>
      <c r="K51" s="4">
        <v>12</v>
      </c>
      <c r="L51" s="4">
        <v>25</v>
      </c>
      <c r="M51" s="4">
        <v>23</v>
      </c>
      <c r="N51" s="3"/>
    </row>
    <row r="52" spans="1:14" ht="25.5" customHeight="1">
      <c r="A52" s="40"/>
      <c r="B52" s="40"/>
      <c r="C52" s="40"/>
      <c r="D52" s="40" t="s">
        <v>9</v>
      </c>
      <c r="E52" s="40"/>
      <c r="F52" s="40"/>
      <c r="G52" s="4">
        <v>749</v>
      </c>
      <c r="H52" s="4">
        <v>281</v>
      </c>
      <c r="I52" s="5">
        <v>37.52</v>
      </c>
      <c r="J52" s="6"/>
      <c r="K52" s="4">
        <v>60</v>
      </c>
      <c r="L52" s="4">
        <v>111</v>
      </c>
      <c r="M52" s="4">
        <v>88</v>
      </c>
      <c r="N52" s="3"/>
    </row>
    <row r="53" spans="1:14" ht="25.5" customHeight="1">
      <c r="A53" s="40" t="s">
        <v>118</v>
      </c>
      <c r="B53" s="40"/>
      <c r="C53" s="40"/>
      <c r="D53" s="40" t="s">
        <v>244</v>
      </c>
      <c r="E53" s="40"/>
      <c r="F53" s="40"/>
      <c r="G53" s="4">
        <v>1225</v>
      </c>
      <c r="H53" s="4">
        <v>73</v>
      </c>
      <c r="I53" s="5">
        <v>5.96</v>
      </c>
      <c r="J53" s="6"/>
      <c r="K53" s="4">
        <v>22</v>
      </c>
      <c r="L53" s="4">
        <v>17</v>
      </c>
      <c r="M53" s="4">
        <v>31</v>
      </c>
      <c r="N53" s="3"/>
    </row>
    <row r="54" spans="1:14" ht="25.5" customHeight="1">
      <c r="A54" s="40"/>
      <c r="B54" s="40"/>
      <c r="C54" s="40"/>
      <c r="D54" s="40" t="s">
        <v>9</v>
      </c>
      <c r="E54" s="40"/>
      <c r="F54" s="40"/>
      <c r="G54" s="4">
        <v>1225</v>
      </c>
      <c r="H54" s="4">
        <v>324</v>
      </c>
      <c r="I54" s="5">
        <v>26.45</v>
      </c>
      <c r="J54" s="6"/>
      <c r="K54" s="4">
        <v>74</v>
      </c>
      <c r="L54" s="4">
        <v>120</v>
      </c>
      <c r="M54" s="4">
        <v>111</v>
      </c>
      <c r="N54" s="3"/>
    </row>
    <row r="55" spans="1:14" ht="25.5" customHeight="1">
      <c r="A55" s="40" t="s">
        <v>119</v>
      </c>
      <c r="B55" s="40"/>
      <c r="C55" s="40"/>
      <c r="D55" s="40" t="s">
        <v>244</v>
      </c>
      <c r="E55" s="40"/>
      <c r="F55" s="40"/>
      <c r="G55" s="4">
        <v>1517</v>
      </c>
      <c r="H55" s="4">
        <v>114</v>
      </c>
      <c r="I55" s="5">
        <v>7.51</v>
      </c>
      <c r="J55" s="6"/>
      <c r="K55" s="4">
        <v>37</v>
      </c>
      <c r="L55" s="4">
        <v>52</v>
      </c>
      <c r="M55" s="4">
        <v>19</v>
      </c>
      <c r="N55" s="3"/>
    </row>
    <row r="56" spans="1:14" ht="25.5" customHeight="1">
      <c r="A56" s="40"/>
      <c r="B56" s="40"/>
      <c r="C56" s="40"/>
      <c r="D56" s="40" t="s">
        <v>9</v>
      </c>
      <c r="E56" s="40"/>
      <c r="F56" s="40"/>
      <c r="G56" s="4">
        <v>1517</v>
      </c>
      <c r="H56" s="4">
        <v>578</v>
      </c>
      <c r="I56" s="5">
        <v>38.1</v>
      </c>
      <c r="J56" s="6"/>
      <c r="K56" s="4">
        <v>137</v>
      </c>
      <c r="L56" s="4">
        <v>230</v>
      </c>
      <c r="M56" s="4">
        <v>152</v>
      </c>
      <c r="N56" s="3"/>
    </row>
    <row r="57" spans="1:14" ht="25.5" customHeight="1">
      <c r="A57" s="40" t="s">
        <v>120</v>
      </c>
      <c r="B57" s="40"/>
      <c r="C57" s="40"/>
      <c r="D57" s="40" t="s">
        <v>244</v>
      </c>
      <c r="E57" s="40"/>
      <c r="F57" s="40"/>
      <c r="G57" s="4">
        <v>1232</v>
      </c>
      <c r="H57" s="4">
        <v>53</v>
      </c>
      <c r="I57" s="5">
        <v>4.3</v>
      </c>
      <c r="J57" s="6"/>
      <c r="K57" s="4">
        <v>8</v>
      </c>
      <c r="L57" s="4">
        <v>18</v>
      </c>
      <c r="M57" s="4">
        <v>26</v>
      </c>
      <c r="N57" s="3"/>
    </row>
    <row r="58" spans="1:14" ht="25.5" customHeight="1">
      <c r="A58" s="40"/>
      <c r="B58" s="40"/>
      <c r="C58" s="40"/>
      <c r="D58" s="40" t="s">
        <v>9</v>
      </c>
      <c r="E58" s="40"/>
      <c r="F58" s="40"/>
      <c r="G58" s="4">
        <v>1232</v>
      </c>
      <c r="H58" s="4">
        <v>226</v>
      </c>
      <c r="I58" s="5">
        <v>18.34</v>
      </c>
      <c r="J58" s="6"/>
      <c r="K58" s="4">
        <v>51</v>
      </c>
      <c r="L58" s="4">
        <v>51</v>
      </c>
      <c r="M58" s="4">
        <v>109</v>
      </c>
      <c r="N58" s="3"/>
    </row>
    <row r="59" spans="1:14" ht="25.5" customHeight="1">
      <c r="A59" s="40" t="s">
        <v>121</v>
      </c>
      <c r="B59" s="40"/>
      <c r="C59" s="40"/>
      <c r="D59" s="40" t="s">
        <v>244</v>
      </c>
      <c r="E59" s="40"/>
      <c r="F59" s="40"/>
      <c r="G59" s="4">
        <v>1004</v>
      </c>
      <c r="H59" s="4">
        <v>49</v>
      </c>
      <c r="I59" s="5">
        <v>4.88</v>
      </c>
      <c r="J59" s="6"/>
      <c r="K59" s="4">
        <v>17</v>
      </c>
      <c r="L59" s="4">
        <v>13</v>
      </c>
      <c r="M59" s="4">
        <v>16</v>
      </c>
      <c r="N59" s="3"/>
    </row>
    <row r="60" spans="1:14" ht="25.5" customHeight="1">
      <c r="A60" s="40"/>
      <c r="B60" s="40"/>
      <c r="C60" s="40"/>
      <c r="D60" s="40" t="s">
        <v>9</v>
      </c>
      <c r="E60" s="40"/>
      <c r="F60" s="40"/>
      <c r="G60" s="4">
        <v>1004</v>
      </c>
      <c r="H60" s="4">
        <v>169</v>
      </c>
      <c r="I60" s="5">
        <v>16.83</v>
      </c>
      <c r="J60" s="6"/>
      <c r="K60" s="4">
        <v>42</v>
      </c>
      <c r="L60" s="4">
        <v>55</v>
      </c>
      <c r="M60" s="4">
        <v>60</v>
      </c>
      <c r="N60" s="3"/>
    </row>
    <row r="61" spans="1:14" ht="25.5" customHeight="1">
      <c r="A61" s="40" t="s">
        <v>122</v>
      </c>
      <c r="B61" s="40"/>
      <c r="C61" s="40"/>
      <c r="D61" s="40" t="s">
        <v>244</v>
      </c>
      <c r="E61" s="40"/>
      <c r="F61" s="40"/>
      <c r="G61" s="4">
        <v>1054</v>
      </c>
      <c r="H61" s="4">
        <v>67</v>
      </c>
      <c r="I61" s="5">
        <v>6.36</v>
      </c>
      <c r="J61" s="6"/>
      <c r="K61" s="4">
        <v>14</v>
      </c>
      <c r="L61" s="4">
        <v>30</v>
      </c>
      <c r="M61" s="4">
        <v>16</v>
      </c>
      <c r="N61" s="3"/>
    </row>
    <row r="62" spans="1:14" ht="25.5" customHeight="1">
      <c r="A62" s="40"/>
      <c r="B62" s="40"/>
      <c r="C62" s="40"/>
      <c r="D62" s="40" t="s">
        <v>9</v>
      </c>
      <c r="E62" s="40"/>
      <c r="F62" s="40"/>
      <c r="G62" s="4">
        <v>1054</v>
      </c>
      <c r="H62" s="4">
        <v>362</v>
      </c>
      <c r="I62" s="5">
        <v>34.35</v>
      </c>
      <c r="J62" s="6"/>
      <c r="K62" s="4">
        <v>66</v>
      </c>
      <c r="L62" s="4">
        <v>172</v>
      </c>
      <c r="M62" s="4">
        <v>112</v>
      </c>
      <c r="N62" s="3"/>
    </row>
    <row r="63" spans="1:14" ht="25.5" customHeight="1">
      <c r="A63" s="40" t="s">
        <v>123</v>
      </c>
      <c r="B63" s="40"/>
      <c r="C63" s="40"/>
      <c r="D63" s="40" t="s">
        <v>244</v>
      </c>
      <c r="E63" s="40"/>
      <c r="F63" s="40"/>
      <c r="G63" s="4">
        <v>1742</v>
      </c>
      <c r="H63" s="4">
        <v>130</v>
      </c>
      <c r="I63" s="5">
        <v>7.46</v>
      </c>
      <c r="J63" s="6"/>
      <c r="K63" s="4">
        <v>46</v>
      </c>
      <c r="L63" s="4">
        <v>56</v>
      </c>
      <c r="M63" s="4">
        <v>22</v>
      </c>
      <c r="N63" s="3"/>
    </row>
    <row r="64" spans="1:14" ht="25.5" customHeight="1">
      <c r="A64" s="40"/>
      <c r="B64" s="40"/>
      <c r="C64" s="40"/>
      <c r="D64" s="40" t="s">
        <v>9</v>
      </c>
      <c r="E64" s="40"/>
      <c r="F64" s="40"/>
      <c r="G64" s="4">
        <v>1742</v>
      </c>
      <c r="H64" s="4">
        <v>642</v>
      </c>
      <c r="I64" s="5">
        <v>36.85</v>
      </c>
      <c r="J64" s="6"/>
      <c r="K64" s="4">
        <v>212</v>
      </c>
      <c r="L64" s="4">
        <v>238</v>
      </c>
      <c r="M64" s="4">
        <v>164</v>
      </c>
      <c r="N64" s="3"/>
    </row>
    <row r="65" spans="1:14" ht="25.5" customHeight="1">
      <c r="A65" s="40" t="s">
        <v>124</v>
      </c>
      <c r="B65" s="40"/>
      <c r="C65" s="40"/>
      <c r="D65" s="40" t="s">
        <v>244</v>
      </c>
      <c r="E65" s="40"/>
      <c r="F65" s="40"/>
      <c r="G65" s="4">
        <v>1331</v>
      </c>
      <c r="H65" s="4">
        <v>111</v>
      </c>
      <c r="I65" s="5">
        <v>8.34</v>
      </c>
      <c r="J65" s="6"/>
      <c r="K65" s="4">
        <v>32</v>
      </c>
      <c r="L65" s="4">
        <v>44</v>
      </c>
      <c r="M65" s="4">
        <v>31</v>
      </c>
      <c r="N65" s="3"/>
    </row>
    <row r="66" spans="1:14" ht="25.5" customHeight="1">
      <c r="A66" s="40"/>
      <c r="B66" s="40"/>
      <c r="C66" s="40"/>
      <c r="D66" s="40" t="s">
        <v>9</v>
      </c>
      <c r="E66" s="40"/>
      <c r="F66" s="40"/>
      <c r="G66" s="4">
        <v>1331</v>
      </c>
      <c r="H66" s="4">
        <v>430</v>
      </c>
      <c r="I66" s="5">
        <v>32.31</v>
      </c>
      <c r="J66" s="6"/>
      <c r="K66" s="4">
        <v>137</v>
      </c>
      <c r="L66" s="4">
        <v>115</v>
      </c>
      <c r="M66" s="4">
        <v>160</v>
      </c>
      <c r="N66" s="3"/>
    </row>
    <row r="67" spans="1:14" ht="25.5" customHeight="1">
      <c r="A67" s="40" t="s">
        <v>125</v>
      </c>
      <c r="B67" s="40"/>
      <c r="C67" s="40"/>
      <c r="D67" s="40" t="s">
        <v>244</v>
      </c>
      <c r="E67" s="40"/>
      <c r="F67" s="40"/>
      <c r="G67" s="4">
        <v>858</v>
      </c>
      <c r="H67" s="4">
        <v>53</v>
      </c>
      <c r="I67" s="5">
        <v>6.18</v>
      </c>
      <c r="J67" s="6"/>
      <c r="K67" s="4">
        <v>6</v>
      </c>
      <c r="L67" s="4">
        <v>15</v>
      </c>
      <c r="M67" s="4">
        <v>28</v>
      </c>
      <c r="N67" s="3"/>
    </row>
    <row r="68" spans="1:14" ht="25.5" customHeight="1">
      <c r="A68" s="40"/>
      <c r="B68" s="40"/>
      <c r="C68" s="40"/>
      <c r="D68" s="40" t="s">
        <v>9</v>
      </c>
      <c r="E68" s="40"/>
      <c r="F68" s="40"/>
      <c r="G68" s="4">
        <v>858</v>
      </c>
      <c r="H68" s="4">
        <v>189</v>
      </c>
      <c r="I68" s="5">
        <v>22.03</v>
      </c>
      <c r="J68" s="6"/>
      <c r="K68" s="4">
        <v>27</v>
      </c>
      <c r="L68" s="4">
        <v>59</v>
      </c>
      <c r="M68" s="4">
        <v>87</v>
      </c>
      <c r="N68" s="3"/>
    </row>
    <row r="69" spans="1:14" ht="29.25" customHeight="1">
      <c r="A69" s="40" t="s">
        <v>126</v>
      </c>
      <c r="B69" s="40"/>
      <c r="C69" s="40"/>
      <c r="D69" s="40" t="s">
        <v>244</v>
      </c>
      <c r="E69" s="40"/>
      <c r="F69" s="40"/>
      <c r="G69" s="4">
        <v>1138</v>
      </c>
      <c r="H69" s="4">
        <v>61</v>
      </c>
      <c r="I69" s="5">
        <v>5.36</v>
      </c>
      <c r="J69" s="6"/>
      <c r="K69" s="4">
        <v>6</v>
      </c>
      <c r="L69" s="4">
        <v>29</v>
      </c>
      <c r="M69" s="4">
        <v>20</v>
      </c>
      <c r="N69" s="3"/>
    </row>
    <row r="70" spans="1:14" ht="25.5" customHeight="1">
      <c r="A70" s="40" t="s">
        <v>126</v>
      </c>
      <c r="B70" s="40"/>
      <c r="C70" s="40"/>
      <c r="D70" s="40" t="s">
        <v>9</v>
      </c>
      <c r="E70" s="40"/>
      <c r="F70" s="40"/>
      <c r="G70" s="4">
        <v>1138</v>
      </c>
      <c r="H70" s="4">
        <v>323</v>
      </c>
      <c r="I70" s="5">
        <v>28.38</v>
      </c>
      <c r="J70" s="6"/>
      <c r="K70" s="4">
        <v>73</v>
      </c>
      <c r="L70" s="4">
        <v>101</v>
      </c>
      <c r="M70" s="4">
        <v>122</v>
      </c>
      <c r="N70" s="3"/>
    </row>
    <row r="71" spans="1:14" ht="25.5" customHeight="1">
      <c r="A71" s="40" t="s">
        <v>127</v>
      </c>
      <c r="B71" s="40"/>
      <c r="C71" s="40"/>
      <c r="D71" s="40" t="s">
        <v>244</v>
      </c>
      <c r="E71" s="40"/>
      <c r="F71" s="40"/>
      <c r="G71" s="4">
        <v>198</v>
      </c>
      <c r="H71" s="4">
        <v>54</v>
      </c>
      <c r="I71" s="5">
        <v>27.27</v>
      </c>
      <c r="J71" s="6"/>
      <c r="K71" s="4">
        <v>16</v>
      </c>
      <c r="L71" s="4">
        <v>18</v>
      </c>
      <c r="M71" s="4">
        <v>14</v>
      </c>
      <c r="N71" s="3"/>
    </row>
    <row r="72" spans="1:14" ht="25.5" customHeight="1">
      <c r="A72" s="40"/>
      <c r="B72" s="40"/>
      <c r="C72" s="40"/>
      <c r="D72" s="40" t="s">
        <v>9</v>
      </c>
      <c r="E72" s="40"/>
      <c r="F72" s="40"/>
      <c r="G72" s="4">
        <v>198</v>
      </c>
      <c r="H72" s="4">
        <v>0</v>
      </c>
      <c r="I72" s="5">
        <v>0</v>
      </c>
      <c r="J72" s="6"/>
      <c r="K72" s="4">
        <v>0</v>
      </c>
      <c r="L72" s="4">
        <v>0</v>
      </c>
      <c r="M72" s="4">
        <v>0</v>
      </c>
      <c r="N72" s="3"/>
    </row>
    <row r="73" spans="1:14" ht="25.5" customHeight="1">
      <c r="A73" s="40" t="s">
        <v>128</v>
      </c>
      <c r="B73" s="40"/>
      <c r="C73" s="40"/>
      <c r="D73" s="40" t="s">
        <v>244</v>
      </c>
      <c r="E73" s="40"/>
      <c r="F73" s="40"/>
      <c r="G73" s="4">
        <v>698</v>
      </c>
      <c r="H73" s="4">
        <v>34</v>
      </c>
      <c r="I73" s="5">
        <v>4.87</v>
      </c>
      <c r="J73" s="6"/>
      <c r="K73" s="4">
        <v>6</v>
      </c>
      <c r="L73" s="4">
        <v>8</v>
      </c>
      <c r="M73" s="4">
        <v>19</v>
      </c>
      <c r="N73" s="3"/>
    </row>
    <row r="74" spans="1:14" ht="25.5" customHeight="1">
      <c r="A74" s="40"/>
      <c r="B74" s="40"/>
      <c r="C74" s="40"/>
      <c r="D74" s="40" t="s">
        <v>9</v>
      </c>
      <c r="E74" s="40"/>
      <c r="F74" s="40"/>
      <c r="G74" s="4">
        <v>698</v>
      </c>
      <c r="H74" s="4">
        <v>207</v>
      </c>
      <c r="I74" s="5">
        <v>29.66</v>
      </c>
      <c r="J74" s="6"/>
      <c r="K74" s="4">
        <v>56</v>
      </c>
      <c r="L74" s="4">
        <v>45</v>
      </c>
      <c r="M74" s="4">
        <v>91</v>
      </c>
      <c r="N74" s="3"/>
    </row>
    <row r="75" spans="1:14" ht="25.5" customHeight="1">
      <c r="A75" s="40" t="s">
        <v>129</v>
      </c>
      <c r="B75" s="40"/>
      <c r="C75" s="40"/>
      <c r="D75" s="40" t="s">
        <v>244</v>
      </c>
      <c r="E75" s="40"/>
      <c r="F75" s="40"/>
      <c r="G75" s="4">
        <v>563</v>
      </c>
      <c r="H75" s="4">
        <v>21</v>
      </c>
      <c r="I75" s="5">
        <v>3.73</v>
      </c>
      <c r="J75" s="6"/>
      <c r="K75" s="4">
        <v>4</v>
      </c>
      <c r="L75" s="4">
        <v>4</v>
      </c>
      <c r="M75" s="4">
        <v>11</v>
      </c>
      <c r="N75" s="3"/>
    </row>
    <row r="76" spans="1:14" ht="25.5" customHeight="1">
      <c r="A76" s="40"/>
      <c r="B76" s="40"/>
      <c r="C76" s="40"/>
      <c r="D76" s="40" t="s">
        <v>9</v>
      </c>
      <c r="E76" s="40"/>
      <c r="F76" s="40"/>
      <c r="G76" s="4">
        <v>563</v>
      </c>
      <c r="H76" s="4">
        <v>134</v>
      </c>
      <c r="I76" s="5">
        <v>23.8</v>
      </c>
      <c r="J76" s="6"/>
      <c r="K76" s="4">
        <v>33</v>
      </c>
      <c r="L76" s="4">
        <v>30</v>
      </c>
      <c r="M76" s="4">
        <v>64</v>
      </c>
      <c r="N76" s="3"/>
    </row>
    <row r="77" spans="1:14" ht="25.5" customHeight="1">
      <c r="A77" s="40" t="s">
        <v>130</v>
      </c>
      <c r="B77" s="40"/>
      <c r="C77" s="40"/>
      <c r="D77" s="40" t="s">
        <v>244</v>
      </c>
      <c r="E77" s="40"/>
      <c r="F77" s="40"/>
      <c r="G77" s="4">
        <v>1413</v>
      </c>
      <c r="H77" s="4">
        <v>103</v>
      </c>
      <c r="I77" s="5">
        <v>7.29</v>
      </c>
      <c r="J77" s="6"/>
      <c r="K77" s="4">
        <v>25</v>
      </c>
      <c r="L77" s="4">
        <v>32</v>
      </c>
      <c r="M77" s="4">
        <v>38</v>
      </c>
      <c r="N77" s="3"/>
    </row>
    <row r="78" spans="1:14" ht="25.5" customHeight="1">
      <c r="A78" s="40"/>
      <c r="B78" s="40"/>
      <c r="C78" s="40"/>
      <c r="D78" s="40" t="s">
        <v>9</v>
      </c>
      <c r="E78" s="40"/>
      <c r="F78" s="40"/>
      <c r="G78" s="4">
        <v>1413</v>
      </c>
      <c r="H78" s="4">
        <v>476</v>
      </c>
      <c r="I78" s="5">
        <v>33.69</v>
      </c>
      <c r="J78" s="6"/>
      <c r="K78" s="4">
        <v>114</v>
      </c>
      <c r="L78" s="4">
        <v>176</v>
      </c>
      <c r="M78" s="4">
        <v>160</v>
      </c>
      <c r="N78" s="3"/>
    </row>
    <row r="79" spans="1:14" ht="25.5" customHeight="1">
      <c r="A79" s="40" t="s">
        <v>131</v>
      </c>
      <c r="B79" s="40"/>
      <c r="C79" s="40"/>
      <c r="D79" s="40" t="s">
        <v>244</v>
      </c>
      <c r="E79" s="40"/>
      <c r="F79" s="40"/>
      <c r="G79" s="4">
        <v>1754</v>
      </c>
      <c r="H79" s="4">
        <v>104</v>
      </c>
      <c r="I79" s="5">
        <v>5.93</v>
      </c>
      <c r="J79" s="6"/>
      <c r="K79" s="4">
        <v>24</v>
      </c>
      <c r="L79" s="4">
        <v>40</v>
      </c>
      <c r="M79" s="4">
        <v>35</v>
      </c>
      <c r="N79" s="3"/>
    </row>
    <row r="80" spans="1:14" ht="25.5" customHeight="1">
      <c r="A80" s="40"/>
      <c r="B80" s="40"/>
      <c r="C80" s="40"/>
      <c r="D80" s="40" t="s">
        <v>9</v>
      </c>
      <c r="E80" s="40"/>
      <c r="F80" s="40"/>
      <c r="G80" s="4">
        <v>1754</v>
      </c>
      <c r="H80" s="4">
        <v>573</v>
      </c>
      <c r="I80" s="5">
        <v>32.67</v>
      </c>
      <c r="J80" s="6"/>
      <c r="K80" s="4">
        <v>117</v>
      </c>
      <c r="L80" s="4">
        <v>252</v>
      </c>
      <c r="M80" s="4">
        <v>162</v>
      </c>
      <c r="N80" s="3"/>
    </row>
    <row r="81" spans="1:14" ht="25.5" customHeight="1">
      <c r="A81" s="40" t="s">
        <v>132</v>
      </c>
      <c r="B81" s="40"/>
      <c r="C81" s="40"/>
      <c r="D81" s="40" t="s">
        <v>244</v>
      </c>
      <c r="E81" s="40"/>
      <c r="F81" s="40"/>
      <c r="G81" s="4">
        <v>1286</v>
      </c>
      <c r="H81" s="4">
        <v>113</v>
      </c>
      <c r="I81" s="5">
        <v>8.79</v>
      </c>
      <c r="J81" s="6"/>
      <c r="K81" s="4">
        <v>29</v>
      </c>
      <c r="L81" s="4">
        <v>39</v>
      </c>
      <c r="M81" s="4">
        <v>40</v>
      </c>
      <c r="N81" s="3"/>
    </row>
    <row r="82" spans="1:14" ht="25.5" customHeight="1">
      <c r="A82" s="40"/>
      <c r="B82" s="40"/>
      <c r="C82" s="40"/>
      <c r="D82" s="40" t="s">
        <v>9</v>
      </c>
      <c r="E82" s="40"/>
      <c r="F82" s="40"/>
      <c r="G82" s="4">
        <v>1286</v>
      </c>
      <c r="H82" s="4">
        <v>392</v>
      </c>
      <c r="I82" s="5">
        <v>30.48</v>
      </c>
      <c r="J82" s="6"/>
      <c r="K82" s="4">
        <v>123</v>
      </c>
      <c r="L82" s="4">
        <v>131</v>
      </c>
      <c r="M82" s="4">
        <v>103</v>
      </c>
      <c r="N82" s="3"/>
    </row>
    <row r="83" spans="1:14" ht="25.5" customHeight="1">
      <c r="A83" s="40" t="s">
        <v>133</v>
      </c>
      <c r="B83" s="40"/>
      <c r="C83" s="40"/>
      <c r="D83" s="40" t="s">
        <v>244</v>
      </c>
      <c r="E83" s="40"/>
      <c r="F83" s="40"/>
      <c r="G83" s="4">
        <v>1196</v>
      </c>
      <c r="H83" s="4">
        <v>68</v>
      </c>
      <c r="I83" s="5">
        <v>5.69</v>
      </c>
      <c r="J83" s="6"/>
      <c r="K83" s="4">
        <v>22</v>
      </c>
      <c r="L83" s="4">
        <v>14</v>
      </c>
      <c r="M83" s="4">
        <v>29</v>
      </c>
      <c r="N83" s="3"/>
    </row>
    <row r="84" spans="1:14" ht="25.5" customHeight="1">
      <c r="A84" s="40"/>
      <c r="B84" s="40"/>
      <c r="C84" s="40"/>
      <c r="D84" s="40" t="s">
        <v>9</v>
      </c>
      <c r="E84" s="40"/>
      <c r="F84" s="40"/>
      <c r="G84" s="4">
        <v>1196</v>
      </c>
      <c r="H84" s="4">
        <v>259</v>
      </c>
      <c r="I84" s="5">
        <v>21.66</v>
      </c>
      <c r="J84" s="6"/>
      <c r="K84" s="4">
        <v>63</v>
      </c>
      <c r="L84" s="4">
        <v>73</v>
      </c>
      <c r="M84" s="4">
        <v>103</v>
      </c>
      <c r="N84" s="3"/>
    </row>
    <row r="85" spans="1:14" ht="25.5" customHeight="1">
      <c r="A85" s="40" t="s">
        <v>134</v>
      </c>
      <c r="B85" s="40"/>
      <c r="C85" s="40"/>
      <c r="D85" s="40" t="s">
        <v>244</v>
      </c>
      <c r="E85" s="40"/>
      <c r="F85" s="40"/>
      <c r="G85" s="4">
        <v>1040</v>
      </c>
      <c r="H85" s="4">
        <v>89</v>
      </c>
      <c r="I85" s="5">
        <v>8.56</v>
      </c>
      <c r="J85" s="6"/>
      <c r="K85" s="4">
        <v>38</v>
      </c>
      <c r="L85" s="4">
        <v>32</v>
      </c>
      <c r="M85" s="4">
        <v>19</v>
      </c>
      <c r="N85" s="3"/>
    </row>
    <row r="86" spans="1:14" ht="25.5" customHeight="1">
      <c r="A86" s="40"/>
      <c r="B86" s="40"/>
      <c r="C86" s="40"/>
      <c r="D86" s="40" t="s">
        <v>9</v>
      </c>
      <c r="E86" s="40"/>
      <c r="F86" s="40"/>
      <c r="G86" s="4">
        <v>1040</v>
      </c>
      <c r="H86" s="4">
        <v>350</v>
      </c>
      <c r="I86" s="5">
        <v>33.65</v>
      </c>
      <c r="J86" s="6"/>
      <c r="K86" s="4">
        <v>127</v>
      </c>
      <c r="L86" s="4">
        <v>101</v>
      </c>
      <c r="M86" s="4">
        <v>97</v>
      </c>
      <c r="N86" s="3"/>
    </row>
    <row r="87" spans="1:14" ht="25.5" customHeight="1">
      <c r="A87" s="40" t="s">
        <v>135</v>
      </c>
      <c r="B87" s="40"/>
      <c r="C87" s="40"/>
      <c r="D87" s="40" t="s">
        <v>244</v>
      </c>
      <c r="E87" s="40"/>
      <c r="F87" s="40"/>
      <c r="G87" s="4">
        <v>1118</v>
      </c>
      <c r="H87" s="4">
        <v>94</v>
      </c>
      <c r="I87" s="5">
        <v>8.41</v>
      </c>
      <c r="J87" s="6"/>
      <c r="K87" s="4">
        <v>36</v>
      </c>
      <c r="L87" s="4">
        <v>32</v>
      </c>
      <c r="M87" s="4">
        <v>24</v>
      </c>
      <c r="N87" s="3"/>
    </row>
    <row r="88" spans="1:14" ht="25.5" customHeight="1">
      <c r="A88" s="40"/>
      <c r="B88" s="40"/>
      <c r="C88" s="40"/>
      <c r="D88" s="40" t="s">
        <v>9</v>
      </c>
      <c r="E88" s="40"/>
      <c r="F88" s="40"/>
      <c r="G88" s="4">
        <v>1118</v>
      </c>
      <c r="H88" s="4">
        <v>458</v>
      </c>
      <c r="I88" s="5">
        <v>40.97</v>
      </c>
      <c r="J88" s="6"/>
      <c r="K88" s="4">
        <v>150</v>
      </c>
      <c r="L88" s="4">
        <v>173</v>
      </c>
      <c r="M88" s="4">
        <v>109</v>
      </c>
      <c r="N88" s="3"/>
    </row>
    <row r="89" spans="1:14" ht="25.5" customHeight="1">
      <c r="A89" s="40" t="s">
        <v>136</v>
      </c>
      <c r="B89" s="40"/>
      <c r="C89" s="40"/>
      <c r="D89" s="40" t="s">
        <v>244</v>
      </c>
      <c r="E89" s="40"/>
      <c r="F89" s="40"/>
      <c r="G89" s="4">
        <v>773</v>
      </c>
      <c r="H89" s="4">
        <v>22</v>
      </c>
      <c r="I89" s="5">
        <v>2.85</v>
      </c>
      <c r="J89" s="6"/>
      <c r="K89" s="4">
        <v>8</v>
      </c>
      <c r="L89" s="4">
        <v>4</v>
      </c>
      <c r="M89" s="4">
        <v>6</v>
      </c>
      <c r="N89" s="3"/>
    </row>
    <row r="90" spans="1:14" ht="25.5" customHeight="1">
      <c r="A90" s="40"/>
      <c r="B90" s="40"/>
      <c r="C90" s="40"/>
      <c r="D90" s="40" t="s">
        <v>9</v>
      </c>
      <c r="E90" s="40"/>
      <c r="F90" s="40"/>
      <c r="G90" s="4">
        <v>773</v>
      </c>
      <c r="H90" s="4">
        <v>137</v>
      </c>
      <c r="I90" s="5">
        <v>17.72</v>
      </c>
      <c r="J90" s="6"/>
      <c r="K90" s="4">
        <v>34</v>
      </c>
      <c r="L90" s="4">
        <v>31</v>
      </c>
      <c r="M90" s="4">
        <v>58</v>
      </c>
      <c r="N90" s="3"/>
    </row>
    <row r="91" spans="1:14" ht="29.25" customHeight="1">
      <c r="A91" s="40" t="s">
        <v>137</v>
      </c>
      <c r="B91" s="40"/>
      <c r="C91" s="40"/>
      <c r="D91" s="40" t="s">
        <v>244</v>
      </c>
      <c r="E91" s="40"/>
      <c r="F91" s="40"/>
      <c r="G91" s="4">
        <v>116</v>
      </c>
      <c r="H91" s="4">
        <v>38</v>
      </c>
      <c r="I91" s="5">
        <v>32.76</v>
      </c>
      <c r="J91" s="6"/>
      <c r="K91" s="4">
        <v>11</v>
      </c>
      <c r="L91" s="4">
        <v>15</v>
      </c>
      <c r="M91" s="4">
        <v>7</v>
      </c>
      <c r="N91" s="3"/>
    </row>
    <row r="92" spans="1:14" ht="25.5" customHeight="1">
      <c r="A92" s="40" t="s">
        <v>137</v>
      </c>
      <c r="B92" s="40"/>
      <c r="C92" s="40"/>
      <c r="D92" s="40" t="s">
        <v>9</v>
      </c>
      <c r="E92" s="40"/>
      <c r="F92" s="40"/>
      <c r="G92" s="4">
        <v>116</v>
      </c>
      <c r="H92" s="4">
        <v>0</v>
      </c>
      <c r="I92" s="5">
        <v>0</v>
      </c>
      <c r="J92" s="6"/>
      <c r="K92" s="4">
        <v>0</v>
      </c>
      <c r="L92" s="4">
        <v>0</v>
      </c>
      <c r="M92" s="4">
        <v>0</v>
      </c>
      <c r="N92" s="3"/>
    </row>
    <row r="93" spans="1:14" ht="25.5" customHeight="1">
      <c r="A93" s="40" t="s">
        <v>138</v>
      </c>
      <c r="B93" s="40"/>
      <c r="C93" s="40"/>
      <c r="D93" s="40" t="s">
        <v>244</v>
      </c>
      <c r="E93" s="40"/>
      <c r="F93" s="40"/>
      <c r="G93" s="4">
        <v>2</v>
      </c>
      <c r="H93" s="4">
        <v>1</v>
      </c>
      <c r="I93" s="5">
        <v>50</v>
      </c>
      <c r="J93" s="6"/>
      <c r="K93" s="4">
        <v>0</v>
      </c>
      <c r="L93" s="4">
        <v>1</v>
      </c>
      <c r="M93" s="4">
        <v>0</v>
      </c>
      <c r="N93" s="3"/>
    </row>
    <row r="94" spans="1:14" ht="25.5" customHeight="1">
      <c r="A94" s="40"/>
      <c r="B94" s="40"/>
      <c r="C94" s="40"/>
      <c r="D94" s="40" t="s">
        <v>9</v>
      </c>
      <c r="E94" s="40"/>
      <c r="F94" s="40"/>
      <c r="G94" s="4">
        <v>2</v>
      </c>
      <c r="H94" s="4">
        <v>0</v>
      </c>
      <c r="I94" s="5">
        <v>0</v>
      </c>
      <c r="J94" s="6"/>
      <c r="K94" s="4">
        <v>0</v>
      </c>
      <c r="L94" s="4">
        <v>0</v>
      </c>
      <c r="M94" s="4">
        <v>0</v>
      </c>
      <c r="N94" s="3"/>
    </row>
    <row r="95" spans="1:14" ht="25.5" customHeight="1">
      <c r="A95" s="40" t="s">
        <v>139</v>
      </c>
      <c r="B95" s="40"/>
      <c r="C95" s="40"/>
      <c r="D95" s="40" t="s">
        <v>244</v>
      </c>
      <c r="E95" s="40"/>
      <c r="F95" s="40"/>
      <c r="G95" s="4">
        <v>230</v>
      </c>
      <c r="H95" s="4">
        <v>84</v>
      </c>
      <c r="I95" s="5">
        <v>36.52</v>
      </c>
      <c r="J95" s="6"/>
      <c r="K95" s="4">
        <v>20</v>
      </c>
      <c r="L95" s="4">
        <v>24</v>
      </c>
      <c r="M95" s="4">
        <v>33</v>
      </c>
      <c r="N95" s="3"/>
    </row>
    <row r="96" spans="1:14" ht="25.5" customHeight="1">
      <c r="A96" s="40"/>
      <c r="B96" s="40"/>
      <c r="C96" s="40"/>
      <c r="D96" s="40" t="s">
        <v>9</v>
      </c>
      <c r="E96" s="40"/>
      <c r="F96" s="40"/>
      <c r="G96" s="4">
        <v>230</v>
      </c>
      <c r="H96" s="4">
        <v>0</v>
      </c>
      <c r="I96" s="5">
        <v>0</v>
      </c>
      <c r="J96" s="6"/>
      <c r="K96" s="4">
        <v>0</v>
      </c>
      <c r="L96" s="4">
        <v>0</v>
      </c>
      <c r="M96" s="4">
        <v>0</v>
      </c>
      <c r="N96" s="3"/>
    </row>
    <row r="97" spans="1:14" ht="25.5" customHeight="1">
      <c r="A97" s="40" t="s">
        <v>140</v>
      </c>
      <c r="B97" s="40"/>
      <c r="C97" s="40"/>
      <c r="D97" s="40" t="s">
        <v>244</v>
      </c>
      <c r="E97" s="40"/>
      <c r="F97" s="40"/>
      <c r="G97" s="4">
        <v>169</v>
      </c>
      <c r="H97" s="4">
        <v>68</v>
      </c>
      <c r="I97" s="5">
        <v>40.24</v>
      </c>
      <c r="J97" s="6"/>
      <c r="K97" s="4">
        <v>17</v>
      </c>
      <c r="L97" s="4">
        <v>18</v>
      </c>
      <c r="M97" s="4">
        <v>26</v>
      </c>
      <c r="N97" s="3"/>
    </row>
    <row r="98" spans="1:14" ht="25.5" customHeight="1">
      <c r="A98" s="40"/>
      <c r="B98" s="40"/>
      <c r="C98" s="40"/>
      <c r="D98" s="40" t="s">
        <v>9</v>
      </c>
      <c r="E98" s="40"/>
      <c r="F98" s="40"/>
      <c r="G98" s="4">
        <v>169</v>
      </c>
      <c r="H98" s="4">
        <v>0</v>
      </c>
      <c r="I98" s="5">
        <v>0</v>
      </c>
      <c r="J98" s="6"/>
      <c r="K98" s="4">
        <v>0</v>
      </c>
      <c r="L98" s="4">
        <v>0</v>
      </c>
      <c r="M98" s="4">
        <v>0</v>
      </c>
      <c r="N98" s="3"/>
    </row>
    <row r="99" spans="1:14" ht="25.5" customHeight="1">
      <c r="A99" s="40" t="s">
        <v>141</v>
      </c>
      <c r="B99" s="40"/>
      <c r="C99" s="40"/>
      <c r="D99" s="40" t="s">
        <v>244</v>
      </c>
      <c r="E99" s="40"/>
      <c r="F99" s="40"/>
      <c r="G99" s="4">
        <v>1220</v>
      </c>
      <c r="H99" s="4">
        <v>59</v>
      </c>
      <c r="I99" s="5">
        <v>4.84</v>
      </c>
      <c r="J99" s="6"/>
      <c r="K99" s="4">
        <v>22</v>
      </c>
      <c r="L99" s="4">
        <v>19</v>
      </c>
      <c r="M99" s="4">
        <v>16</v>
      </c>
      <c r="N99" s="3"/>
    </row>
    <row r="100" spans="1:14" ht="25.5" customHeight="1">
      <c r="A100" s="40"/>
      <c r="B100" s="40"/>
      <c r="C100" s="40"/>
      <c r="D100" s="40" t="s">
        <v>9</v>
      </c>
      <c r="E100" s="40"/>
      <c r="F100" s="40"/>
      <c r="G100" s="4">
        <v>1220</v>
      </c>
      <c r="H100" s="4">
        <v>316</v>
      </c>
      <c r="I100" s="5">
        <v>25.9</v>
      </c>
      <c r="J100" s="6"/>
      <c r="K100" s="4">
        <v>101</v>
      </c>
      <c r="L100" s="4">
        <v>96</v>
      </c>
      <c r="M100" s="4">
        <v>97</v>
      </c>
      <c r="N100" s="3"/>
    </row>
    <row r="101" spans="1:14" ht="25.5" customHeight="1">
      <c r="A101" s="40" t="s">
        <v>142</v>
      </c>
      <c r="B101" s="40"/>
      <c r="C101" s="40"/>
      <c r="D101" s="40" t="s">
        <v>244</v>
      </c>
      <c r="E101" s="40"/>
      <c r="F101" s="40"/>
      <c r="G101" s="4">
        <v>22</v>
      </c>
      <c r="H101" s="4">
        <v>5</v>
      </c>
      <c r="I101" s="5">
        <v>22.73</v>
      </c>
      <c r="J101" s="6"/>
      <c r="K101" s="4">
        <v>3</v>
      </c>
      <c r="L101" s="4">
        <v>1</v>
      </c>
      <c r="M101" s="4">
        <v>1</v>
      </c>
      <c r="N101" s="3"/>
    </row>
    <row r="102" spans="1:14" ht="25.5" customHeight="1">
      <c r="A102" s="40"/>
      <c r="B102" s="40"/>
      <c r="C102" s="40"/>
      <c r="D102" s="40" t="s">
        <v>9</v>
      </c>
      <c r="E102" s="40"/>
      <c r="F102" s="40"/>
      <c r="G102" s="4">
        <v>22</v>
      </c>
      <c r="H102" s="4">
        <v>0</v>
      </c>
      <c r="I102" s="5">
        <v>0</v>
      </c>
      <c r="J102" s="6"/>
      <c r="K102" s="4">
        <v>0</v>
      </c>
      <c r="L102" s="4">
        <v>0</v>
      </c>
      <c r="M102" s="4">
        <v>0</v>
      </c>
      <c r="N102" s="3"/>
    </row>
    <row r="103" spans="1:14" ht="25.5" customHeight="1">
      <c r="A103" s="40" t="s">
        <v>143</v>
      </c>
      <c r="B103" s="40"/>
      <c r="C103" s="40"/>
      <c r="D103" s="40" t="s">
        <v>244</v>
      </c>
      <c r="E103" s="40"/>
      <c r="F103" s="40"/>
      <c r="G103" s="4">
        <v>713</v>
      </c>
      <c r="H103" s="4">
        <v>32</v>
      </c>
      <c r="I103" s="5">
        <v>4.49</v>
      </c>
      <c r="J103" s="6"/>
      <c r="K103" s="4">
        <v>7</v>
      </c>
      <c r="L103" s="4">
        <v>9</v>
      </c>
      <c r="M103" s="4">
        <v>13</v>
      </c>
      <c r="N103" s="3"/>
    </row>
    <row r="104" spans="1:14" ht="25.5" customHeight="1">
      <c r="A104" s="40"/>
      <c r="B104" s="40"/>
      <c r="C104" s="40"/>
      <c r="D104" s="40" t="s">
        <v>9</v>
      </c>
      <c r="E104" s="40"/>
      <c r="F104" s="40"/>
      <c r="G104" s="4">
        <v>713</v>
      </c>
      <c r="H104" s="4">
        <v>171</v>
      </c>
      <c r="I104" s="5">
        <v>23.98</v>
      </c>
      <c r="J104" s="6"/>
      <c r="K104" s="4">
        <v>44</v>
      </c>
      <c r="L104" s="4">
        <v>55</v>
      </c>
      <c r="M104" s="4">
        <v>53</v>
      </c>
      <c r="N104" s="3"/>
    </row>
    <row r="105" spans="1:14" ht="25.5" customHeight="1">
      <c r="A105" s="40" t="s">
        <v>144</v>
      </c>
      <c r="B105" s="40"/>
      <c r="C105" s="40"/>
      <c r="D105" s="40" t="s">
        <v>244</v>
      </c>
      <c r="E105" s="40"/>
      <c r="F105" s="40"/>
      <c r="G105" s="4">
        <v>1254</v>
      </c>
      <c r="H105" s="4">
        <v>63</v>
      </c>
      <c r="I105" s="5">
        <v>5.02</v>
      </c>
      <c r="J105" s="6"/>
      <c r="K105" s="4">
        <v>18</v>
      </c>
      <c r="L105" s="4">
        <v>22</v>
      </c>
      <c r="M105" s="4">
        <v>17</v>
      </c>
      <c r="N105" s="3"/>
    </row>
    <row r="106" spans="1:14" ht="25.5" customHeight="1">
      <c r="A106" s="40"/>
      <c r="B106" s="40"/>
      <c r="C106" s="40"/>
      <c r="D106" s="40" t="s">
        <v>9</v>
      </c>
      <c r="E106" s="40"/>
      <c r="F106" s="40"/>
      <c r="G106" s="4">
        <v>1254</v>
      </c>
      <c r="H106" s="4">
        <v>323</v>
      </c>
      <c r="I106" s="5">
        <v>25.76</v>
      </c>
      <c r="J106" s="6"/>
      <c r="K106" s="4">
        <v>59</v>
      </c>
      <c r="L106" s="4">
        <v>120</v>
      </c>
      <c r="M106" s="4">
        <v>126</v>
      </c>
      <c r="N106" s="3"/>
    </row>
    <row r="107" spans="1:14" ht="25.5" customHeight="1">
      <c r="A107" s="40" t="s">
        <v>145</v>
      </c>
      <c r="B107" s="40"/>
      <c r="C107" s="40"/>
      <c r="D107" s="40" t="s">
        <v>244</v>
      </c>
      <c r="E107" s="40"/>
      <c r="F107" s="40"/>
      <c r="G107" s="4">
        <v>1438</v>
      </c>
      <c r="H107" s="4">
        <v>81</v>
      </c>
      <c r="I107" s="5">
        <v>5.63</v>
      </c>
      <c r="J107" s="6"/>
      <c r="K107" s="4">
        <v>19</v>
      </c>
      <c r="L107" s="4">
        <v>39</v>
      </c>
      <c r="M107" s="4">
        <v>18</v>
      </c>
      <c r="N107" s="3"/>
    </row>
    <row r="108" spans="1:14" ht="25.5" customHeight="1">
      <c r="A108" s="40"/>
      <c r="B108" s="40"/>
      <c r="C108" s="40"/>
      <c r="D108" s="40" t="s">
        <v>9</v>
      </c>
      <c r="E108" s="40"/>
      <c r="F108" s="40"/>
      <c r="G108" s="4">
        <v>1438</v>
      </c>
      <c r="H108" s="4">
        <v>454</v>
      </c>
      <c r="I108" s="5">
        <v>31.57</v>
      </c>
      <c r="J108" s="6"/>
      <c r="K108" s="4">
        <v>107</v>
      </c>
      <c r="L108" s="4">
        <v>187</v>
      </c>
      <c r="M108" s="4">
        <v>127</v>
      </c>
      <c r="N108" s="3"/>
    </row>
    <row r="109" spans="1:14" ht="25.5" customHeight="1">
      <c r="A109" s="40" t="s">
        <v>146</v>
      </c>
      <c r="B109" s="40"/>
      <c r="C109" s="40"/>
      <c r="D109" s="40" t="s">
        <v>244</v>
      </c>
      <c r="E109" s="40"/>
      <c r="F109" s="40"/>
      <c r="G109" s="4">
        <v>1579</v>
      </c>
      <c r="H109" s="4">
        <v>97</v>
      </c>
      <c r="I109" s="5">
        <v>6.14</v>
      </c>
      <c r="J109" s="6"/>
      <c r="K109" s="4">
        <v>28</v>
      </c>
      <c r="L109" s="4">
        <v>42</v>
      </c>
      <c r="M109" s="4">
        <v>25</v>
      </c>
      <c r="N109" s="3"/>
    </row>
    <row r="110" spans="1:14" ht="25.5" customHeight="1">
      <c r="A110" s="40"/>
      <c r="B110" s="40"/>
      <c r="C110" s="40"/>
      <c r="D110" s="40" t="s">
        <v>9</v>
      </c>
      <c r="E110" s="40"/>
      <c r="F110" s="40"/>
      <c r="G110" s="4">
        <v>1579</v>
      </c>
      <c r="H110" s="4">
        <v>521</v>
      </c>
      <c r="I110" s="5">
        <v>33</v>
      </c>
      <c r="J110" s="6"/>
      <c r="K110" s="4">
        <v>153</v>
      </c>
      <c r="L110" s="4">
        <v>169</v>
      </c>
      <c r="M110" s="4">
        <v>168</v>
      </c>
      <c r="N110" s="3"/>
    </row>
    <row r="111" spans="1:14" ht="25.5" customHeight="1">
      <c r="A111" s="40" t="s">
        <v>147</v>
      </c>
      <c r="B111" s="40"/>
      <c r="C111" s="40"/>
      <c r="D111" s="40" t="s">
        <v>244</v>
      </c>
      <c r="E111" s="40"/>
      <c r="F111" s="40"/>
      <c r="G111" s="4">
        <v>1058</v>
      </c>
      <c r="H111" s="4">
        <v>56</v>
      </c>
      <c r="I111" s="5">
        <v>5.29</v>
      </c>
      <c r="J111" s="6"/>
      <c r="K111" s="4">
        <v>14</v>
      </c>
      <c r="L111" s="4">
        <v>24</v>
      </c>
      <c r="M111" s="4">
        <v>17</v>
      </c>
      <c r="N111" s="3"/>
    </row>
    <row r="112" spans="1:14" ht="25.5" customHeight="1">
      <c r="A112" s="40"/>
      <c r="B112" s="40"/>
      <c r="C112" s="40"/>
      <c r="D112" s="40" t="s">
        <v>9</v>
      </c>
      <c r="E112" s="40"/>
      <c r="F112" s="40"/>
      <c r="G112" s="4">
        <v>1058</v>
      </c>
      <c r="H112" s="4">
        <v>369</v>
      </c>
      <c r="I112" s="5">
        <v>34.88</v>
      </c>
      <c r="J112" s="6"/>
      <c r="K112" s="4">
        <v>71</v>
      </c>
      <c r="L112" s="4">
        <v>145</v>
      </c>
      <c r="M112" s="4">
        <v>129</v>
      </c>
      <c r="N112" s="3"/>
    </row>
    <row r="113" spans="1:14" ht="29.25" customHeight="1">
      <c r="A113" s="40" t="s">
        <v>148</v>
      </c>
      <c r="B113" s="40"/>
      <c r="C113" s="40"/>
      <c r="D113" s="40" t="s">
        <v>244</v>
      </c>
      <c r="E113" s="40"/>
      <c r="F113" s="40"/>
      <c r="G113" s="4">
        <v>868</v>
      </c>
      <c r="H113" s="4">
        <v>68</v>
      </c>
      <c r="I113" s="5">
        <v>7.83</v>
      </c>
      <c r="J113" s="6"/>
      <c r="K113" s="4">
        <v>21</v>
      </c>
      <c r="L113" s="4">
        <v>22</v>
      </c>
      <c r="M113" s="4">
        <v>21</v>
      </c>
      <c r="N113" s="3"/>
    </row>
    <row r="114" spans="1:14" ht="25.5" customHeight="1">
      <c r="A114" s="40" t="s">
        <v>148</v>
      </c>
      <c r="B114" s="40"/>
      <c r="C114" s="40"/>
      <c r="D114" s="40" t="s">
        <v>9</v>
      </c>
      <c r="E114" s="40"/>
      <c r="F114" s="40"/>
      <c r="G114" s="4">
        <v>868</v>
      </c>
      <c r="H114" s="4">
        <v>247</v>
      </c>
      <c r="I114" s="5">
        <v>28.46</v>
      </c>
      <c r="J114" s="6"/>
      <c r="K114" s="4">
        <v>47</v>
      </c>
      <c r="L114" s="4">
        <v>81</v>
      </c>
      <c r="M114" s="4">
        <v>104</v>
      </c>
      <c r="N114" s="3"/>
    </row>
    <row r="115" spans="1:14" ht="25.5" customHeight="1">
      <c r="A115" s="40" t="s">
        <v>149</v>
      </c>
      <c r="B115" s="40"/>
      <c r="C115" s="40"/>
      <c r="D115" s="40" t="s">
        <v>244</v>
      </c>
      <c r="E115" s="40"/>
      <c r="F115" s="40"/>
      <c r="G115" s="4">
        <v>174</v>
      </c>
      <c r="H115" s="4">
        <v>43</v>
      </c>
      <c r="I115" s="5">
        <v>24.71</v>
      </c>
      <c r="J115" s="6"/>
      <c r="K115" s="4">
        <v>6</v>
      </c>
      <c r="L115" s="4">
        <v>11</v>
      </c>
      <c r="M115" s="4">
        <v>24</v>
      </c>
      <c r="N115" s="3"/>
    </row>
    <row r="116" spans="1:14" ht="25.5" customHeight="1">
      <c r="A116" s="40"/>
      <c r="B116" s="40"/>
      <c r="C116" s="40"/>
      <c r="D116" s="40" t="s">
        <v>9</v>
      </c>
      <c r="E116" s="40"/>
      <c r="F116" s="40"/>
      <c r="G116" s="4">
        <v>174</v>
      </c>
      <c r="H116" s="4">
        <v>0</v>
      </c>
      <c r="I116" s="5">
        <v>0</v>
      </c>
      <c r="J116" s="6"/>
      <c r="K116" s="4">
        <v>0</v>
      </c>
      <c r="L116" s="4">
        <v>0</v>
      </c>
      <c r="M116" s="4">
        <v>0</v>
      </c>
      <c r="N116" s="3"/>
    </row>
    <row r="117" spans="1:14" ht="25.5" customHeight="1">
      <c r="A117" s="40" t="s">
        <v>150</v>
      </c>
      <c r="B117" s="40"/>
      <c r="C117" s="40"/>
      <c r="D117" s="40" t="s">
        <v>244</v>
      </c>
      <c r="E117" s="40"/>
      <c r="F117" s="40"/>
      <c r="G117" s="4">
        <v>238</v>
      </c>
      <c r="H117" s="4">
        <v>69</v>
      </c>
      <c r="I117" s="5">
        <v>28.99</v>
      </c>
      <c r="J117" s="6"/>
      <c r="K117" s="4">
        <v>13</v>
      </c>
      <c r="L117" s="4">
        <v>22</v>
      </c>
      <c r="M117" s="4">
        <v>31</v>
      </c>
      <c r="N117" s="3"/>
    </row>
    <row r="118" spans="1:14" ht="25.5" customHeight="1">
      <c r="A118" s="40"/>
      <c r="B118" s="40"/>
      <c r="C118" s="40"/>
      <c r="D118" s="40" t="s">
        <v>9</v>
      </c>
      <c r="E118" s="40"/>
      <c r="F118" s="40"/>
      <c r="G118" s="4">
        <v>238</v>
      </c>
      <c r="H118" s="4">
        <v>0</v>
      </c>
      <c r="I118" s="5">
        <v>0</v>
      </c>
      <c r="J118" s="6"/>
      <c r="K118" s="4">
        <v>0</v>
      </c>
      <c r="L118" s="4">
        <v>0</v>
      </c>
      <c r="M118" s="4">
        <v>0</v>
      </c>
      <c r="N118" s="3"/>
    </row>
    <row r="119" spans="1:14" ht="25.5" customHeight="1">
      <c r="A119" s="40" t="s">
        <v>151</v>
      </c>
      <c r="B119" s="40"/>
      <c r="C119" s="40"/>
      <c r="D119" s="40" t="s">
        <v>244</v>
      </c>
      <c r="E119" s="40"/>
      <c r="F119" s="40"/>
      <c r="G119" s="4">
        <v>1533</v>
      </c>
      <c r="H119" s="4">
        <v>114</v>
      </c>
      <c r="I119" s="5">
        <v>7.44</v>
      </c>
      <c r="J119" s="6"/>
      <c r="K119" s="4">
        <v>35</v>
      </c>
      <c r="L119" s="4">
        <v>41</v>
      </c>
      <c r="M119" s="4">
        <v>31</v>
      </c>
      <c r="N119" s="3"/>
    </row>
    <row r="120" spans="1:14" ht="25.5" customHeight="1">
      <c r="A120" s="40"/>
      <c r="B120" s="40"/>
      <c r="C120" s="40"/>
      <c r="D120" s="40" t="s">
        <v>9</v>
      </c>
      <c r="E120" s="40"/>
      <c r="F120" s="40"/>
      <c r="G120" s="4">
        <v>1533</v>
      </c>
      <c r="H120" s="4">
        <v>427</v>
      </c>
      <c r="I120" s="5">
        <v>27.85</v>
      </c>
      <c r="J120" s="6"/>
      <c r="K120" s="4">
        <v>107</v>
      </c>
      <c r="L120" s="4">
        <v>157</v>
      </c>
      <c r="M120" s="4">
        <v>145</v>
      </c>
      <c r="N120" s="3"/>
    </row>
    <row r="121" spans="1:14" ht="30" customHeight="1">
      <c r="A121" s="39" t="s">
        <v>42</v>
      </c>
      <c r="B121" s="39"/>
      <c r="C121" s="39"/>
      <c r="D121" s="39"/>
      <c r="E121" s="39"/>
      <c r="F121" s="6"/>
      <c r="G121" s="7">
        <v>51885</v>
      </c>
      <c r="H121" s="7">
        <v>17902</v>
      </c>
      <c r="I121" s="8">
        <v>34.503228293341046</v>
      </c>
      <c r="J121" s="6"/>
      <c r="K121" s="7">
        <v>4362</v>
      </c>
      <c r="L121" s="7">
        <v>6055</v>
      </c>
      <c r="M121" s="7">
        <v>6239</v>
      </c>
      <c r="N121" s="3"/>
    </row>
    <row r="122" spans="1:13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</sheetData>
  <mergeCells count="181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0:C70"/>
    <mergeCell ref="D70:F70"/>
    <mergeCell ref="A71:C72"/>
    <mergeCell ref="D71:F71"/>
    <mergeCell ref="D72:F72"/>
    <mergeCell ref="A73:C74"/>
    <mergeCell ref="D73:F73"/>
    <mergeCell ref="D74:F74"/>
    <mergeCell ref="A75:C76"/>
    <mergeCell ref="D75:F75"/>
    <mergeCell ref="D76:F76"/>
    <mergeCell ref="A77:C78"/>
    <mergeCell ref="D77:F77"/>
    <mergeCell ref="D78:F78"/>
    <mergeCell ref="A79:C80"/>
    <mergeCell ref="D79:F79"/>
    <mergeCell ref="D80:F80"/>
    <mergeCell ref="A81:C82"/>
    <mergeCell ref="D81:F81"/>
    <mergeCell ref="D82:F82"/>
    <mergeCell ref="A83:C84"/>
    <mergeCell ref="D83:F83"/>
    <mergeCell ref="D84:F84"/>
    <mergeCell ref="A85:C86"/>
    <mergeCell ref="D85:F85"/>
    <mergeCell ref="D86:F86"/>
    <mergeCell ref="A87:C88"/>
    <mergeCell ref="D87:F87"/>
    <mergeCell ref="D88:F88"/>
    <mergeCell ref="A89:C90"/>
    <mergeCell ref="D89:F89"/>
    <mergeCell ref="D90:F90"/>
    <mergeCell ref="A91:C91"/>
    <mergeCell ref="D91:F91"/>
    <mergeCell ref="A92:C92"/>
    <mergeCell ref="D92:F92"/>
    <mergeCell ref="A93:C94"/>
    <mergeCell ref="D93:F93"/>
    <mergeCell ref="D94:F94"/>
    <mergeCell ref="A95:C96"/>
    <mergeCell ref="D95:F95"/>
    <mergeCell ref="D96:F96"/>
    <mergeCell ref="A97:C98"/>
    <mergeCell ref="D97:F97"/>
    <mergeCell ref="D98:F98"/>
    <mergeCell ref="A99:C100"/>
    <mergeCell ref="D99:F99"/>
    <mergeCell ref="D100:F100"/>
    <mergeCell ref="A101:C102"/>
    <mergeCell ref="D101:F101"/>
    <mergeCell ref="D102:F102"/>
    <mergeCell ref="A103:C104"/>
    <mergeCell ref="D103:F103"/>
    <mergeCell ref="D104:F104"/>
    <mergeCell ref="A105:C106"/>
    <mergeCell ref="D105:F105"/>
    <mergeCell ref="D106:F106"/>
    <mergeCell ref="A107:C108"/>
    <mergeCell ref="D107:F107"/>
    <mergeCell ref="D108:F108"/>
    <mergeCell ref="A109:C110"/>
    <mergeCell ref="D109:F109"/>
    <mergeCell ref="D110:F110"/>
    <mergeCell ref="A111:C112"/>
    <mergeCell ref="D111:F111"/>
    <mergeCell ref="D112:F112"/>
    <mergeCell ref="A113:C113"/>
    <mergeCell ref="D113:F113"/>
    <mergeCell ref="A114:C114"/>
    <mergeCell ref="D114:F114"/>
    <mergeCell ref="A115:C116"/>
    <mergeCell ref="D115:F115"/>
    <mergeCell ref="D116:F116"/>
    <mergeCell ref="A121:E121"/>
    <mergeCell ref="A117:C118"/>
    <mergeCell ref="D117:F117"/>
    <mergeCell ref="D118:F118"/>
    <mergeCell ref="A119:C120"/>
    <mergeCell ref="D119:F119"/>
    <mergeCell ref="D120:F120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9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162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10" ht="13.5" customHeight="1">
      <c r="D5" s="1"/>
      <c r="E5" s="1"/>
      <c r="F5" s="1"/>
      <c r="G5" s="1"/>
      <c r="H5" s="1"/>
      <c r="I5" s="1"/>
      <c r="J5" s="1"/>
    </row>
    <row r="6" spans="1:11" ht="261" customHeight="1">
      <c r="A6" s="1" t="s">
        <v>168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163</v>
      </c>
      <c r="I6" s="12" t="s">
        <v>164</v>
      </c>
      <c r="J6" s="12" t="s">
        <v>165</v>
      </c>
      <c r="K6" s="3"/>
    </row>
    <row r="7" spans="1:11" ht="24.75" customHeight="1">
      <c r="A7" s="39" t="s">
        <v>243</v>
      </c>
      <c r="B7" s="39"/>
      <c r="C7" s="39"/>
      <c r="D7" s="4">
        <v>51885</v>
      </c>
      <c r="E7" s="4">
        <v>17902</v>
      </c>
      <c r="F7" s="5">
        <v>34.5</v>
      </c>
      <c r="G7" s="6"/>
      <c r="H7" s="4">
        <v>7210</v>
      </c>
      <c r="I7" s="4">
        <v>7601</v>
      </c>
      <c r="J7" s="4">
        <v>1759</v>
      </c>
      <c r="K7" s="3"/>
    </row>
    <row r="8" spans="1:11" ht="24.75" customHeight="1">
      <c r="A8" s="39" t="s">
        <v>44</v>
      </c>
      <c r="B8" s="39"/>
      <c r="C8" s="39"/>
      <c r="D8" s="4">
        <v>51885</v>
      </c>
      <c r="E8" s="4">
        <v>17902</v>
      </c>
      <c r="F8" s="5">
        <v>34.5</v>
      </c>
      <c r="G8" s="6"/>
      <c r="H8" s="4">
        <v>7210</v>
      </c>
      <c r="I8" s="4">
        <v>7601</v>
      </c>
      <c r="J8" s="4">
        <v>1759</v>
      </c>
      <c r="K8" s="3"/>
    </row>
    <row r="9" spans="1:11" ht="24.75" customHeight="1">
      <c r="A9" s="39" t="s">
        <v>153</v>
      </c>
      <c r="B9" s="39"/>
      <c r="C9" s="39"/>
      <c r="D9" s="4">
        <v>51885</v>
      </c>
      <c r="E9" s="4">
        <v>17902</v>
      </c>
      <c r="F9" s="5">
        <v>34.5</v>
      </c>
      <c r="G9" s="6"/>
      <c r="H9" s="4">
        <v>7210</v>
      </c>
      <c r="I9" s="4">
        <v>7601</v>
      </c>
      <c r="J9" s="4">
        <v>1759</v>
      </c>
      <c r="K9" s="3"/>
    </row>
    <row r="10" spans="1:11" ht="24.75" customHeight="1">
      <c r="A10" s="39" t="s">
        <v>89</v>
      </c>
      <c r="B10" s="39"/>
      <c r="C10" s="39"/>
      <c r="D10" s="4">
        <v>51885</v>
      </c>
      <c r="E10" s="4">
        <v>17902</v>
      </c>
      <c r="F10" s="5">
        <v>34.5</v>
      </c>
      <c r="G10" s="6"/>
      <c r="H10" s="4">
        <v>7210</v>
      </c>
      <c r="I10" s="4">
        <v>7601</v>
      </c>
      <c r="J10" s="4">
        <v>1759</v>
      </c>
      <c r="K10" s="3"/>
    </row>
    <row r="11" spans="1:11" ht="24.75" customHeight="1">
      <c r="A11" s="39" t="s">
        <v>47</v>
      </c>
      <c r="B11" s="39"/>
      <c r="C11" s="39"/>
      <c r="D11" s="4">
        <v>51885</v>
      </c>
      <c r="E11" s="4">
        <v>17902</v>
      </c>
      <c r="F11" s="5">
        <v>34.5</v>
      </c>
      <c r="G11" s="6"/>
      <c r="H11" s="4">
        <v>7210</v>
      </c>
      <c r="I11" s="4">
        <v>7601</v>
      </c>
      <c r="J11" s="4">
        <v>1759</v>
      </c>
      <c r="K11" s="3"/>
    </row>
    <row r="12" spans="1:11" ht="24.75" customHeight="1">
      <c r="A12" s="39" t="s">
        <v>154</v>
      </c>
      <c r="B12" s="39"/>
      <c r="C12" s="39"/>
      <c r="D12" s="4">
        <v>28488</v>
      </c>
      <c r="E12" s="4">
        <v>8560</v>
      </c>
      <c r="F12" s="5">
        <v>30.05</v>
      </c>
      <c r="G12" s="6"/>
      <c r="H12" s="4">
        <v>3340</v>
      </c>
      <c r="I12" s="4">
        <v>3639</v>
      </c>
      <c r="J12" s="4">
        <v>973</v>
      </c>
      <c r="K12" s="3"/>
    </row>
    <row r="13" spans="1:11" ht="24.75" customHeight="1">
      <c r="A13" s="39" t="s">
        <v>48</v>
      </c>
      <c r="B13" s="39"/>
      <c r="C13" s="39"/>
      <c r="D13" s="4">
        <v>23397</v>
      </c>
      <c r="E13" s="4">
        <v>9342</v>
      </c>
      <c r="F13" s="5">
        <v>39.93</v>
      </c>
      <c r="G13" s="6"/>
      <c r="H13" s="4">
        <v>3870</v>
      </c>
      <c r="I13" s="4">
        <v>3962</v>
      </c>
      <c r="J13" s="4">
        <v>786</v>
      </c>
      <c r="K13" s="3"/>
    </row>
    <row r="14" spans="1:11" ht="28.5" customHeight="1">
      <c r="A14" s="39" t="s">
        <v>92</v>
      </c>
      <c r="B14" s="39"/>
      <c r="C14" s="39"/>
      <c r="D14" s="4">
        <v>51885</v>
      </c>
      <c r="E14" s="4">
        <v>17902</v>
      </c>
      <c r="F14" s="5">
        <v>34.5</v>
      </c>
      <c r="G14" s="6"/>
      <c r="H14" s="4">
        <v>7210</v>
      </c>
      <c r="I14" s="4">
        <v>7601</v>
      </c>
      <c r="J14" s="4">
        <v>1759</v>
      </c>
      <c r="K14" s="3"/>
    </row>
    <row r="15" spans="1:1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9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162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10" ht="13.5" customHeight="1">
      <c r="D5" s="1"/>
      <c r="E5" s="1"/>
      <c r="F5" s="1"/>
      <c r="G5" s="1"/>
      <c r="H5" s="1"/>
      <c r="I5" s="1"/>
      <c r="J5" s="1"/>
    </row>
    <row r="6" spans="1:11" ht="261" customHeight="1">
      <c r="A6" s="1" t="s">
        <v>167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163</v>
      </c>
      <c r="I6" s="12" t="s">
        <v>164</v>
      </c>
      <c r="J6" s="12" t="s">
        <v>165</v>
      </c>
      <c r="K6" s="3"/>
    </row>
    <row r="7" spans="1:11" ht="24.75" customHeight="1">
      <c r="A7" s="39" t="s">
        <v>243</v>
      </c>
      <c r="B7" s="39"/>
      <c r="C7" s="39"/>
      <c r="D7" s="4">
        <v>51885</v>
      </c>
      <c r="E7" s="4">
        <v>14207</v>
      </c>
      <c r="F7" s="5">
        <v>27.38</v>
      </c>
      <c r="G7" s="6"/>
      <c r="H7" s="4">
        <v>5749</v>
      </c>
      <c r="I7" s="4">
        <v>5972</v>
      </c>
      <c r="J7" s="4">
        <v>1414</v>
      </c>
      <c r="K7" s="3"/>
    </row>
    <row r="8" spans="1:11" ht="24.75" customHeight="1">
      <c r="A8" s="39" t="s">
        <v>44</v>
      </c>
      <c r="B8" s="39"/>
      <c r="C8" s="39"/>
      <c r="D8" s="4">
        <v>51885</v>
      </c>
      <c r="E8" s="4">
        <v>14207</v>
      </c>
      <c r="F8" s="5">
        <v>27.38</v>
      </c>
      <c r="G8" s="6"/>
      <c r="H8" s="4">
        <v>5749</v>
      </c>
      <c r="I8" s="4">
        <v>5972</v>
      </c>
      <c r="J8" s="4">
        <v>1414</v>
      </c>
      <c r="K8" s="3"/>
    </row>
    <row r="9" spans="1:11" ht="24.75" customHeight="1">
      <c r="A9" s="39" t="s">
        <v>153</v>
      </c>
      <c r="B9" s="39"/>
      <c r="C9" s="39"/>
      <c r="D9" s="4">
        <v>51885</v>
      </c>
      <c r="E9" s="4">
        <v>14207</v>
      </c>
      <c r="F9" s="5">
        <v>27.38</v>
      </c>
      <c r="G9" s="6"/>
      <c r="H9" s="4">
        <v>5749</v>
      </c>
      <c r="I9" s="4">
        <v>5972</v>
      </c>
      <c r="J9" s="4">
        <v>1414</v>
      </c>
      <c r="K9" s="3"/>
    </row>
    <row r="10" spans="1:11" ht="24.75" customHeight="1">
      <c r="A10" s="39" t="s">
        <v>89</v>
      </c>
      <c r="B10" s="39"/>
      <c r="C10" s="39"/>
      <c r="D10" s="4">
        <v>51885</v>
      </c>
      <c r="E10" s="4">
        <v>14207</v>
      </c>
      <c r="F10" s="5">
        <v>27.38</v>
      </c>
      <c r="G10" s="6"/>
      <c r="H10" s="4">
        <v>5749</v>
      </c>
      <c r="I10" s="4">
        <v>5972</v>
      </c>
      <c r="J10" s="4">
        <v>1414</v>
      </c>
      <c r="K10" s="3"/>
    </row>
    <row r="11" spans="1:11" ht="24.75" customHeight="1">
      <c r="A11" s="39" t="s">
        <v>47</v>
      </c>
      <c r="B11" s="39"/>
      <c r="C11" s="39"/>
      <c r="D11" s="4">
        <v>51885</v>
      </c>
      <c r="E11" s="4">
        <v>14207</v>
      </c>
      <c r="F11" s="5">
        <v>27.38</v>
      </c>
      <c r="G11" s="6"/>
      <c r="H11" s="4">
        <v>5749</v>
      </c>
      <c r="I11" s="4">
        <v>5972</v>
      </c>
      <c r="J11" s="4">
        <v>1414</v>
      </c>
      <c r="K11" s="3"/>
    </row>
    <row r="12" spans="1:11" ht="24.75" customHeight="1">
      <c r="A12" s="39" t="s">
        <v>154</v>
      </c>
      <c r="B12" s="39"/>
      <c r="C12" s="39"/>
      <c r="D12" s="4">
        <v>28488</v>
      </c>
      <c r="E12" s="4">
        <v>6704</v>
      </c>
      <c r="F12" s="5">
        <v>23.53</v>
      </c>
      <c r="G12" s="6"/>
      <c r="H12" s="4">
        <v>2643</v>
      </c>
      <c r="I12" s="4">
        <v>2801</v>
      </c>
      <c r="J12" s="4">
        <v>778</v>
      </c>
      <c r="K12" s="3"/>
    </row>
    <row r="13" spans="1:11" ht="24.75" customHeight="1">
      <c r="A13" s="39" t="s">
        <v>48</v>
      </c>
      <c r="B13" s="39"/>
      <c r="C13" s="39"/>
      <c r="D13" s="4">
        <v>23397</v>
      </c>
      <c r="E13" s="4">
        <v>7503</v>
      </c>
      <c r="F13" s="5">
        <v>32.07</v>
      </c>
      <c r="G13" s="6"/>
      <c r="H13" s="4">
        <v>3106</v>
      </c>
      <c r="I13" s="4">
        <v>3171</v>
      </c>
      <c r="J13" s="4">
        <v>636</v>
      </c>
      <c r="K13" s="3"/>
    </row>
    <row r="14" spans="1:11" ht="28.5" customHeight="1">
      <c r="A14" s="39" t="s">
        <v>92</v>
      </c>
      <c r="B14" s="39"/>
      <c r="C14" s="39"/>
      <c r="D14" s="4">
        <v>51885</v>
      </c>
      <c r="E14" s="4">
        <v>14207</v>
      </c>
      <c r="F14" s="5">
        <v>27.38</v>
      </c>
      <c r="G14" s="6"/>
      <c r="H14" s="4">
        <v>5749</v>
      </c>
      <c r="I14" s="4">
        <v>5972</v>
      </c>
      <c r="J14" s="4">
        <v>1414</v>
      </c>
      <c r="K14" s="3"/>
    </row>
    <row r="15" spans="1:1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12">
    <mergeCell ref="A2:L2"/>
    <mergeCell ref="A3:A4"/>
    <mergeCell ref="B3:L3"/>
    <mergeCell ref="B4:L4"/>
    <mergeCell ref="A7:C7"/>
    <mergeCell ref="A8:C8"/>
    <mergeCell ref="A9:C9"/>
    <mergeCell ref="A10:C10"/>
    <mergeCell ref="A11:C11"/>
    <mergeCell ref="A12:C12"/>
    <mergeCell ref="A13:C13"/>
    <mergeCell ref="A14:C1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9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162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10" ht="13.5" customHeight="1">
      <c r="D5" s="1"/>
      <c r="E5" s="1"/>
      <c r="F5" s="1"/>
      <c r="G5" s="1"/>
      <c r="H5" s="1"/>
      <c r="I5" s="1"/>
      <c r="J5" s="1"/>
    </row>
    <row r="6" spans="1:11" ht="261" customHeight="1">
      <c r="A6" s="1" t="s">
        <v>166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163</v>
      </c>
      <c r="I6" s="12" t="s">
        <v>164</v>
      </c>
      <c r="J6" s="12" t="s">
        <v>165</v>
      </c>
      <c r="K6" s="3"/>
    </row>
    <row r="7" spans="1:11" ht="24.75" customHeight="1">
      <c r="A7" s="39" t="s">
        <v>243</v>
      </c>
      <c r="B7" s="39"/>
      <c r="C7" s="39"/>
      <c r="D7" s="4">
        <v>51885</v>
      </c>
      <c r="E7" s="4">
        <v>3695</v>
      </c>
      <c r="F7" s="5">
        <v>7.12</v>
      </c>
      <c r="G7" s="6"/>
      <c r="H7" s="4">
        <v>1461</v>
      </c>
      <c r="I7" s="4">
        <v>1629</v>
      </c>
      <c r="J7" s="4">
        <v>345</v>
      </c>
      <c r="K7" s="3"/>
    </row>
    <row r="8" spans="1:11" ht="24.75" customHeight="1">
      <c r="A8" s="39" t="s">
        <v>44</v>
      </c>
      <c r="B8" s="39"/>
      <c r="C8" s="39"/>
      <c r="D8" s="4">
        <v>51885</v>
      </c>
      <c r="E8" s="4">
        <v>3695</v>
      </c>
      <c r="F8" s="5">
        <v>7.12</v>
      </c>
      <c r="G8" s="6"/>
      <c r="H8" s="4">
        <v>1461</v>
      </c>
      <c r="I8" s="4">
        <v>1629</v>
      </c>
      <c r="J8" s="4">
        <v>345</v>
      </c>
      <c r="K8" s="3"/>
    </row>
    <row r="9" spans="1:11" ht="24.75" customHeight="1">
      <c r="A9" s="39" t="s">
        <v>153</v>
      </c>
      <c r="B9" s="39"/>
      <c r="C9" s="39"/>
      <c r="D9" s="4">
        <v>51885</v>
      </c>
      <c r="E9" s="4">
        <v>3695</v>
      </c>
      <c r="F9" s="5">
        <v>7.12</v>
      </c>
      <c r="G9" s="6"/>
      <c r="H9" s="4">
        <v>1461</v>
      </c>
      <c r="I9" s="4">
        <v>1629</v>
      </c>
      <c r="J9" s="4">
        <v>345</v>
      </c>
      <c r="K9" s="3"/>
    </row>
    <row r="10" spans="1:11" ht="24.75" customHeight="1">
      <c r="A10" s="39" t="s">
        <v>89</v>
      </c>
      <c r="B10" s="39"/>
      <c r="C10" s="39"/>
      <c r="D10" s="4">
        <v>51885</v>
      </c>
      <c r="E10" s="4">
        <v>3695</v>
      </c>
      <c r="F10" s="5">
        <v>7.12</v>
      </c>
      <c r="G10" s="6"/>
      <c r="H10" s="4">
        <v>1461</v>
      </c>
      <c r="I10" s="4">
        <v>1629</v>
      </c>
      <c r="J10" s="4">
        <v>345</v>
      </c>
      <c r="K10" s="3"/>
    </row>
    <row r="11" spans="1:11" ht="24.75" customHeight="1">
      <c r="A11" s="39" t="s">
        <v>47</v>
      </c>
      <c r="B11" s="39"/>
      <c r="C11" s="39"/>
      <c r="D11" s="4">
        <v>51885</v>
      </c>
      <c r="E11" s="4">
        <v>3695</v>
      </c>
      <c r="F11" s="5">
        <v>7.12</v>
      </c>
      <c r="G11" s="6"/>
      <c r="H11" s="4">
        <v>1461</v>
      </c>
      <c r="I11" s="4">
        <v>1629</v>
      </c>
      <c r="J11" s="4">
        <v>345</v>
      </c>
      <c r="K11" s="3"/>
    </row>
    <row r="12" spans="1:11" ht="24.75" customHeight="1">
      <c r="A12" s="39" t="s">
        <v>154</v>
      </c>
      <c r="B12" s="39"/>
      <c r="C12" s="39"/>
      <c r="D12" s="4">
        <v>28488</v>
      </c>
      <c r="E12" s="4">
        <v>1856</v>
      </c>
      <c r="F12" s="5">
        <v>6.52</v>
      </c>
      <c r="G12" s="6"/>
      <c r="H12" s="4">
        <v>697</v>
      </c>
      <c r="I12" s="4">
        <v>838</v>
      </c>
      <c r="J12" s="4">
        <v>195</v>
      </c>
      <c r="K12" s="3"/>
    </row>
    <row r="13" spans="1:11" ht="24.75" customHeight="1">
      <c r="A13" s="39" t="s">
        <v>48</v>
      </c>
      <c r="B13" s="39"/>
      <c r="C13" s="39"/>
      <c r="D13" s="4">
        <v>23397</v>
      </c>
      <c r="E13" s="4">
        <v>1839</v>
      </c>
      <c r="F13" s="5">
        <v>7.86</v>
      </c>
      <c r="G13" s="6"/>
      <c r="H13" s="4">
        <v>764</v>
      </c>
      <c r="I13" s="4">
        <v>791</v>
      </c>
      <c r="J13" s="4">
        <v>150</v>
      </c>
      <c r="K13" s="3"/>
    </row>
    <row r="14" spans="1:11" ht="28.5" customHeight="1">
      <c r="A14" s="39" t="s">
        <v>92</v>
      </c>
      <c r="B14" s="39"/>
      <c r="C14" s="39"/>
      <c r="D14" s="4">
        <v>51885</v>
      </c>
      <c r="E14" s="4">
        <v>3695</v>
      </c>
      <c r="F14" s="5">
        <v>7.12</v>
      </c>
      <c r="G14" s="6"/>
      <c r="H14" s="4">
        <v>1461</v>
      </c>
      <c r="I14" s="4">
        <v>1629</v>
      </c>
      <c r="J14" s="4">
        <v>345</v>
      </c>
      <c r="K14" s="3"/>
    </row>
    <row r="15" spans="1:1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N122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>
      <c r="A3" s="36">
        <v>7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24" customHeight="1">
      <c r="A4" s="36"/>
      <c r="B4" s="38" t="s">
        <v>162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7:13" ht="10.5" customHeight="1">
      <c r="G5" s="1"/>
      <c r="H5" s="1"/>
      <c r="I5" s="1"/>
      <c r="J5" s="1"/>
      <c r="K5" s="1"/>
      <c r="L5" s="1"/>
      <c r="M5" s="1"/>
    </row>
    <row r="6" spans="1:14" ht="261" customHeight="1">
      <c r="A6" s="1"/>
      <c r="B6" s="1"/>
      <c r="C6" s="1"/>
      <c r="D6" s="1"/>
      <c r="E6" s="1"/>
      <c r="F6" s="9"/>
      <c r="G6" s="10" t="s">
        <v>3</v>
      </c>
      <c r="H6" s="10" t="s">
        <v>4</v>
      </c>
      <c r="I6" s="10" t="s">
        <v>5</v>
      </c>
      <c r="J6" s="6"/>
      <c r="K6" s="11" t="s">
        <v>163</v>
      </c>
      <c r="L6" s="12" t="s">
        <v>164</v>
      </c>
      <c r="M6" s="12" t="s">
        <v>165</v>
      </c>
      <c r="N6" s="3"/>
    </row>
    <row r="7" spans="1:14" ht="25.5" customHeight="1">
      <c r="A7" s="40" t="s">
        <v>95</v>
      </c>
      <c r="B7" s="40"/>
      <c r="C7" s="40"/>
      <c r="D7" s="40" t="s">
        <v>244</v>
      </c>
      <c r="E7" s="40"/>
      <c r="F7" s="40"/>
      <c r="G7" s="4">
        <v>757</v>
      </c>
      <c r="H7" s="4">
        <v>44</v>
      </c>
      <c r="I7" s="5">
        <v>5.81</v>
      </c>
      <c r="J7" s="6"/>
      <c r="K7" s="4">
        <v>17</v>
      </c>
      <c r="L7" s="4">
        <v>20</v>
      </c>
      <c r="M7" s="4">
        <v>5</v>
      </c>
      <c r="N7" s="3"/>
    </row>
    <row r="8" spans="1:14" ht="25.5" customHeight="1">
      <c r="A8" s="40"/>
      <c r="B8" s="40"/>
      <c r="C8" s="40"/>
      <c r="D8" s="40" t="s">
        <v>9</v>
      </c>
      <c r="E8" s="40"/>
      <c r="F8" s="40"/>
      <c r="G8" s="4">
        <v>757</v>
      </c>
      <c r="H8" s="4">
        <v>225</v>
      </c>
      <c r="I8" s="5">
        <v>29.72</v>
      </c>
      <c r="J8" s="6"/>
      <c r="K8" s="4">
        <v>82</v>
      </c>
      <c r="L8" s="4">
        <v>102</v>
      </c>
      <c r="M8" s="4">
        <v>25</v>
      </c>
      <c r="N8" s="3"/>
    </row>
    <row r="9" spans="1:14" ht="25.5" customHeight="1">
      <c r="A9" s="40" t="s">
        <v>96</v>
      </c>
      <c r="B9" s="40"/>
      <c r="C9" s="40"/>
      <c r="D9" s="40" t="s">
        <v>244</v>
      </c>
      <c r="E9" s="40"/>
      <c r="F9" s="40"/>
      <c r="G9" s="4">
        <v>1658</v>
      </c>
      <c r="H9" s="4">
        <v>64</v>
      </c>
      <c r="I9" s="5">
        <v>3.86</v>
      </c>
      <c r="J9" s="6"/>
      <c r="K9" s="4">
        <v>25</v>
      </c>
      <c r="L9" s="4">
        <v>30</v>
      </c>
      <c r="M9" s="4">
        <v>4</v>
      </c>
      <c r="N9" s="3"/>
    </row>
    <row r="10" spans="1:14" ht="25.5" customHeight="1">
      <c r="A10" s="40"/>
      <c r="B10" s="40"/>
      <c r="C10" s="40"/>
      <c r="D10" s="40" t="s">
        <v>9</v>
      </c>
      <c r="E10" s="40"/>
      <c r="F10" s="40"/>
      <c r="G10" s="4">
        <v>1658</v>
      </c>
      <c r="H10" s="4">
        <v>415</v>
      </c>
      <c r="I10" s="5">
        <v>25.03</v>
      </c>
      <c r="J10" s="6"/>
      <c r="K10" s="4">
        <v>168</v>
      </c>
      <c r="L10" s="4">
        <v>178</v>
      </c>
      <c r="M10" s="4">
        <v>37</v>
      </c>
      <c r="N10" s="3"/>
    </row>
    <row r="11" spans="1:14" ht="25.5" customHeight="1">
      <c r="A11" s="40" t="s">
        <v>97</v>
      </c>
      <c r="B11" s="40"/>
      <c r="C11" s="40"/>
      <c r="D11" s="40" t="s">
        <v>244</v>
      </c>
      <c r="E11" s="40"/>
      <c r="F11" s="40"/>
      <c r="G11" s="4">
        <v>600</v>
      </c>
      <c r="H11" s="4">
        <v>35</v>
      </c>
      <c r="I11" s="5">
        <v>5.83</v>
      </c>
      <c r="J11" s="6"/>
      <c r="K11" s="4">
        <v>11</v>
      </c>
      <c r="L11" s="4">
        <v>19</v>
      </c>
      <c r="M11" s="4">
        <v>4</v>
      </c>
      <c r="N11" s="3"/>
    </row>
    <row r="12" spans="1:14" ht="25.5" customHeight="1">
      <c r="A12" s="40"/>
      <c r="B12" s="40"/>
      <c r="C12" s="40"/>
      <c r="D12" s="40" t="s">
        <v>9</v>
      </c>
      <c r="E12" s="40"/>
      <c r="F12" s="40"/>
      <c r="G12" s="4">
        <v>600</v>
      </c>
      <c r="H12" s="4">
        <v>127</v>
      </c>
      <c r="I12" s="5">
        <v>21.17</v>
      </c>
      <c r="J12" s="6"/>
      <c r="K12" s="4">
        <v>31</v>
      </c>
      <c r="L12" s="4">
        <v>72</v>
      </c>
      <c r="M12" s="4">
        <v>18</v>
      </c>
      <c r="N12" s="3"/>
    </row>
    <row r="13" spans="1:14" ht="25.5" customHeight="1">
      <c r="A13" s="40" t="s">
        <v>98</v>
      </c>
      <c r="B13" s="40"/>
      <c r="C13" s="40"/>
      <c r="D13" s="40" t="s">
        <v>244</v>
      </c>
      <c r="E13" s="40"/>
      <c r="F13" s="40"/>
      <c r="G13" s="4">
        <v>30</v>
      </c>
      <c r="H13" s="4">
        <v>10</v>
      </c>
      <c r="I13" s="5">
        <v>33.33</v>
      </c>
      <c r="J13" s="6"/>
      <c r="K13" s="4">
        <v>4</v>
      </c>
      <c r="L13" s="4">
        <v>5</v>
      </c>
      <c r="M13" s="4">
        <v>1</v>
      </c>
      <c r="N13" s="3"/>
    </row>
    <row r="14" spans="1:14" ht="25.5" customHeight="1">
      <c r="A14" s="40"/>
      <c r="B14" s="40"/>
      <c r="C14" s="40"/>
      <c r="D14" s="40" t="s">
        <v>9</v>
      </c>
      <c r="E14" s="40"/>
      <c r="F14" s="40"/>
      <c r="G14" s="4">
        <v>30</v>
      </c>
      <c r="H14" s="4">
        <v>0</v>
      </c>
      <c r="I14" s="5">
        <v>0</v>
      </c>
      <c r="J14" s="6"/>
      <c r="K14" s="4">
        <v>0</v>
      </c>
      <c r="L14" s="4">
        <v>0</v>
      </c>
      <c r="M14" s="4">
        <v>0</v>
      </c>
      <c r="N14" s="3"/>
    </row>
    <row r="15" spans="1:14" ht="25.5" customHeight="1">
      <c r="A15" s="40" t="s">
        <v>99</v>
      </c>
      <c r="B15" s="40"/>
      <c r="C15" s="40"/>
      <c r="D15" s="40" t="s">
        <v>244</v>
      </c>
      <c r="E15" s="40"/>
      <c r="F15" s="40"/>
      <c r="G15" s="4">
        <v>845</v>
      </c>
      <c r="H15" s="4">
        <v>35</v>
      </c>
      <c r="I15" s="5">
        <v>4.14</v>
      </c>
      <c r="J15" s="6"/>
      <c r="K15" s="4">
        <v>15</v>
      </c>
      <c r="L15" s="4">
        <v>11</v>
      </c>
      <c r="M15" s="4">
        <v>3</v>
      </c>
      <c r="N15" s="3"/>
    </row>
    <row r="16" spans="1:14" ht="25.5" customHeight="1">
      <c r="A16" s="40"/>
      <c r="B16" s="40"/>
      <c r="C16" s="40"/>
      <c r="D16" s="40" t="s">
        <v>9</v>
      </c>
      <c r="E16" s="40"/>
      <c r="F16" s="40"/>
      <c r="G16" s="4">
        <v>845</v>
      </c>
      <c r="H16" s="4">
        <v>194</v>
      </c>
      <c r="I16" s="5">
        <v>22.96</v>
      </c>
      <c r="J16" s="6"/>
      <c r="K16" s="4">
        <v>76</v>
      </c>
      <c r="L16" s="4">
        <v>82</v>
      </c>
      <c r="M16" s="4">
        <v>19</v>
      </c>
      <c r="N16" s="3"/>
    </row>
    <row r="17" spans="1:14" ht="25.5" customHeight="1">
      <c r="A17" s="40" t="s">
        <v>100</v>
      </c>
      <c r="B17" s="40"/>
      <c r="C17" s="40"/>
      <c r="D17" s="40" t="s">
        <v>244</v>
      </c>
      <c r="E17" s="40"/>
      <c r="F17" s="40"/>
      <c r="G17" s="4">
        <v>1086</v>
      </c>
      <c r="H17" s="4">
        <v>44</v>
      </c>
      <c r="I17" s="5">
        <v>4.05</v>
      </c>
      <c r="J17" s="6"/>
      <c r="K17" s="4">
        <v>24</v>
      </c>
      <c r="L17" s="4">
        <v>12</v>
      </c>
      <c r="M17" s="4">
        <v>6</v>
      </c>
      <c r="N17" s="3"/>
    </row>
    <row r="18" spans="1:14" ht="25.5" customHeight="1">
      <c r="A18" s="40"/>
      <c r="B18" s="40"/>
      <c r="C18" s="40"/>
      <c r="D18" s="40" t="s">
        <v>9</v>
      </c>
      <c r="E18" s="40"/>
      <c r="F18" s="40"/>
      <c r="G18" s="4">
        <v>1086</v>
      </c>
      <c r="H18" s="4">
        <v>218</v>
      </c>
      <c r="I18" s="5">
        <v>20.07</v>
      </c>
      <c r="J18" s="6"/>
      <c r="K18" s="4">
        <v>78</v>
      </c>
      <c r="L18" s="4">
        <v>95</v>
      </c>
      <c r="M18" s="4">
        <v>33</v>
      </c>
      <c r="N18" s="3"/>
    </row>
    <row r="19" spans="1:14" ht="25.5" customHeight="1">
      <c r="A19" s="40" t="s">
        <v>101</v>
      </c>
      <c r="B19" s="40"/>
      <c r="C19" s="40"/>
      <c r="D19" s="40" t="s">
        <v>244</v>
      </c>
      <c r="E19" s="40"/>
      <c r="F19" s="40"/>
      <c r="G19" s="4">
        <v>22</v>
      </c>
      <c r="H19" s="4">
        <v>8</v>
      </c>
      <c r="I19" s="5">
        <v>36.36</v>
      </c>
      <c r="J19" s="6"/>
      <c r="K19" s="4">
        <v>1</v>
      </c>
      <c r="L19" s="4">
        <v>6</v>
      </c>
      <c r="M19" s="4">
        <v>1</v>
      </c>
      <c r="N19" s="3"/>
    </row>
    <row r="20" spans="1:14" ht="25.5" customHeight="1">
      <c r="A20" s="40"/>
      <c r="B20" s="40"/>
      <c r="C20" s="40"/>
      <c r="D20" s="40" t="s">
        <v>9</v>
      </c>
      <c r="E20" s="40"/>
      <c r="F20" s="40"/>
      <c r="G20" s="4">
        <v>22</v>
      </c>
      <c r="H20" s="4">
        <v>0</v>
      </c>
      <c r="I20" s="5">
        <v>0</v>
      </c>
      <c r="J20" s="6"/>
      <c r="K20" s="4">
        <v>0</v>
      </c>
      <c r="L20" s="4">
        <v>0</v>
      </c>
      <c r="M20" s="4">
        <v>0</v>
      </c>
      <c r="N20" s="3"/>
    </row>
    <row r="21" spans="1:14" ht="25.5" customHeight="1">
      <c r="A21" s="40" t="s">
        <v>102</v>
      </c>
      <c r="B21" s="40"/>
      <c r="C21" s="40"/>
      <c r="D21" s="40" t="s">
        <v>244</v>
      </c>
      <c r="E21" s="40"/>
      <c r="F21" s="40"/>
      <c r="G21" s="4">
        <v>1153</v>
      </c>
      <c r="H21" s="4">
        <v>36</v>
      </c>
      <c r="I21" s="5">
        <v>3.12</v>
      </c>
      <c r="J21" s="6"/>
      <c r="K21" s="4">
        <v>15</v>
      </c>
      <c r="L21" s="4">
        <v>16</v>
      </c>
      <c r="M21" s="4">
        <v>5</v>
      </c>
      <c r="N21" s="3"/>
    </row>
    <row r="22" spans="1:14" ht="25.5" customHeight="1">
      <c r="A22" s="40"/>
      <c r="B22" s="40"/>
      <c r="C22" s="40"/>
      <c r="D22" s="40" t="s">
        <v>9</v>
      </c>
      <c r="E22" s="40"/>
      <c r="F22" s="40"/>
      <c r="G22" s="4">
        <v>1153</v>
      </c>
      <c r="H22" s="4">
        <v>290</v>
      </c>
      <c r="I22" s="5">
        <v>25.15</v>
      </c>
      <c r="J22" s="6"/>
      <c r="K22" s="4">
        <v>135</v>
      </c>
      <c r="L22" s="4">
        <v>107</v>
      </c>
      <c r="M22" s="4">
        <v>27</v>
      </c>
      <c r="N22" s="3"/>
    </row>
    <row r="23" spans="1:14" ht="25.5" customHeight="1">
      <c r="A23" s="40" t="s">
        <v>103</v>
      </c>
      <c r="B23" s="40"/>
      <c r="C23" s="40"/>
      <c r="D23" s="40" t="s">
        <v>244</v>
      </c>
      <c r="E23" s="40"/>
      <c r="F23" s="40"/>
      <c r="G23" s="4">
        <v>965</v>
      </c>
      <c r="H23" s="4">
        <v>65</v>
      </c>
      <c r="I23" s="5">
        <v>6.74</v>
      </c>
      <c r="J23" s="6"/>
      <c r="K23" s="4">
        <v>23</v>
      </c>
      <c r="L23" s="4">
        <v>25</v>
      </c>
      <c r="M23" s="4">
        <v>11</v>
      </c>
      <c r="N23" s="3"/>
    </row>
    <row r="24" spans="1:14" ht="25.5" customHeight="1">
      <c r="A24" s="40"/>
      <c r="B24" s="40"/>
      <c r="C24" s="40"/>
      <c r="D24" s="40" t="s">
        <v>9</v>
      </c>
      <c r="E24" s="40"/>
      <c r="F24" s="40"/>
      <c r="G24" s="4">
        <v>965</v>
      </c>
      <c r="H24" s="4">
        <v>212</v>
      </c>
      <c r="I24" s="5">
        <v>21.97</v>
      </c>
      <c r="J24" s="6"/>
      <c r="K24" s="4">
        <v>73</v>
      </c>
      <c r="L24" s="4">
        <v>94</v>
      </c>
      <c r="M24" s="4">
        <v>30</v>
      </c>
      <c r="N24" s="3"/>
    </row>
    <row r="25" spans="1:14" ht="29.25" customHeight="1">
      <c r="A25" s="40" t="s">
        <v>104</v>
      </c>
      <c r="B25" s="40"/>
      <c r="C25" s="40"/>
      <c r="D25" s="40" t="s">
        <v>244</v>
      </c>
      <c r="E25" s="40"/>
      <c r="F25" s="40"/>
      <c r="G25" s="4">
        <v>0</v>
      </c>
      <c r="H25" s="4">
        <v>0</v>
      </c>
      <c r="I25" s="5">
        <v>0</v>
      </c>
      <c r="J25" s="6"/>
      <c r="K25" s="4">
        <v>0</v>
      </c>
      <c r="L25" s="4">
        <v>0</v>
      </c>
      <c r="M25" s="4">
        <v>0</v>
      </c>
      <c r="N25" s="3"/>
    </row>
    <row r="26" spans="1:14" ht="25.5" customHeight="1">
      <c r="A26" s="40" t="s">
        <v>104</v>
      </c>
      <c r="B26" s="40"/>
      <c r="C26" s="40"/>
      <c r="D26" s="40" t="s">
        <v>9</v>
      </c>
      <c r="E26" s="40"/>
      <c r="F26" s="40"/>
      <c r="G26" s="4">
        <v>0</v>
      </c>
      <c r="H26" s="4">
        <v>0</v>
      </c>
      <c r="I26" s="5">
        <v>0</v>
      </c>
      <c r="J26" s="6"/>
      <c r="K26" s="4">
        <v>0</v>
      </c>
      <c r="L26" s="4">
        <v>0</v>
      </c>
      <c r="M26" s="4">
        <v>0</v>
      </c>
      <c r="N26" s="3"/>
    </row>
    <row r="27" spans="1:14" ht="25.5" customHeight="1">
      <c r="A27" s="40" t="s">
        <v>105</v>
      </c>
      <c r="B27" s="40"/>
      <c r="C27" s="40"/>
      <c r="D27" s="40" t="s">
        <v>244</v>
      </c>
      <c r="E27" s="40"/>
      <c r="F27" s="40"/>
      <c r="G27" s="4">
        <v>339</v>
      </c>
      <c r="H27" s="4">
        <v>108</v>
      </c>
      <c r="I27" s="5">
        <v>31.86</v>
      </c>
      <c r="J27" s="6"/>
      <c r="K27" s="4">
        <v>37</v>
      </c>
      <c r="L27" s="4">
        <v>44</v>
      </c>
      <c r="M27" s="4">
        <v>17</v>
      </c>
      <c r="N27" s="3"/>
    </row>
    <row r="28" spans="1:14" ht="25.5" customHeight="1">
      <c r="A28" s="40"/>
      <c r="B28" s="40"/>
      <c r="C28" s="40"/>
      <c r="D28" s="40" t="s">
        <v>9</v>
      </c>
      <c r="E28" s="40"/>
      <c r="F28" s="40"/>
      <c r="G28" s="4">
        <v>339</v>
      </c>
      <c r="H28" s="4">
        <v>0</v>
      </c>
      <c r="I28" s="5">
        <v>0</v>
      </c>
      <c r="J28" s="6"/>
      <c r="K28" s="4">
        <v>0</v>
      </c>
      <c r="L28" s="4">
        <v>0</v>
      </c>
      <c r="M28" s="4">
        <v>0</v>
      </c>
      <c r="N28" s="3"/>
    </row>
    <row r="29" spans="1:14" ht="25.5" customHeight="1">
      <c r="A29" s="40" t="s">
        <v>106</v>
      </c>
      <c r="B29" s="40"/>
      <c r="C29" s="40"/>
      <c r="D29" s="40" t="s">
        <v>244</v>
      </c>
      <c r="E29" s="40"/>
      <c r="F29" s="40"/>
      <c r="G29" s="4">
        <v>1582</v>
      </c>
      <c r="H29" s="4">
        <v>65</v>
      </c>
      <c r="I29" s="5">
        <v>4.11</v>
      </c>
      <c r="J29" s="6"/>
      <c r="K29" s="4">
        <v>18</v>
      </c>
      <c r="L29" s="4">
        <v>28</v>
      </c>
      <c r="M29" s="4">
        <v>13</v>
      </c>
      <c r="N29" s="3"/>
    </row>
    <row r="30" spans="1:14" ht="25.5" customHeight="1">
      <c r="A30" s="40"/>
      <c r="B30" s="40"/>
      <c r="C30" s="40"/>
      <c r="D30" s="40" t="s">
        <v>9</v>
      </c>
      <c r="E30" s="40"/>
      <c r="F30" s="40"/>
      <c r="G30" s="4">
        <v>1582</v>
      </c>
      <c r="H30" s="4">
        <v>387</v>
      </c>
      <c r="I30" s="5">
        <v>24.46</v>
      </c>
      <c r="J30" s="6"/>
      <c r="K30" s="4">
        <v>147</v>
      </c>
      <c r="L30" s="4">
        <v>162</v>
      </c>
      <c r="M30" s="4">
        <v>40</v>
      </c>
      <c r="N30" s="3"/>
    </row>
    <row r="31" spans="1:14" ht="25.5" customHeight="1">
      <c r="A31" s="40" t="s">
        <v>107</v>
      </c>
      <c r="B31" s="40"/>
      <c r="C31" s="40"/>
      <c r="D31" s="40" t="s">
        <v>244</v>
      </c>
      <c r="E31" s="40"/>
      <c r="F31" s="40"/>
      <c r="G31" s="4">
        <v>1197</v>
      </c>
      <c r="H31" s="4">
        <v>49</v>
      </c>
      <c r="I31" s="5">
        <v>4.09</v>
      </c>
      <c r="J31" s="6"/>
      <c r="K31" s="4">
        <v>15</v>
      </c>
      <c r="L31" s="4">
        <v>25</v>
      </c>
      <c r="M31" s="4">
        <v>2</v>
      </c>
      <c r="N31" s="3"/>
    </row>
    <row r="32" spans="1:14" ht="25.5" customHeight="1">
      <c r="A32" s="40"/>
      <c r="B32" s="40"/>
      <c r="C32" s="40"/>
      <c r="D32" s="40" t="s">
        <v>9</v>
      </c>
      <c r="E32" s="40"/>
      <c r="F32" s="40"/>
      <c r="G32" s="4">
        <v>1197</v>
      </c>
      <c r="H32" s="4">
        <v>247</v>
      </c>
      <c r="I32" s="5">
        <v>20.63</v>
      </c>
      <c r="J32" s="6"/>
      <c r="K32" s="4">
        <v>96</v>
      </c>
      <c r="L32" s="4">
        <v>102</v>
      </c>
      <c r="M32" s="4">
        <v>33</v>
      </c>
      <c r="N32" s="3"/>
    </row>
    <row r="33" spans="1:14" ht="25.5" customHeight="1">
      <c r="A33" s="40" t="s">
        <v>108</v>
      </c>
      <c r="B33" s="40"/>
      <c r="C33" s="40"/>
      <c r="D33" s="40" t="s">
        <v>244</v>
      </c>
      <c r="E33" s="40"/>
      <c r="F33" s="40"/>
      <c r="G33" s="4">
        <v>1576</v>
      </c>
      <c r="H33" s="4">
        <v>109</v>
      </c>
      <c r="I33" s="5">
        <v>6.92</v>
      </c>
      <c r="J33" s="6"/>
      <c r="K33" s="4">
        <v>38</v>
      </c>
      <c r="L33" s="4">
        <v>56</v>
      </c>
      <c r="M33" s="4">
        <v>12</v>
      </c>
      <c r="N33" s="3"/>
    </row>
    <row r="34" spans="1:14" ht="25.5" customHeight="1">
      <c r="A34" s="40"/>
      <c r="B34" s="40"/>
      <c r="C34" s="40"/>
      <c r="D34" s="40" t="s">
        <v>9</v>
      </c>
      <c r="E34" s="40"/>
      <c r="F34" s="40"/>
      <c r="G34" s="4">
        <v>1576</v>
      </c>
      <c r="H34" s="4">
        <v>432</v>
      </c>
      <c r="I34" s="5">
        <v>27.41</v>
      </c>
      <c r="J34" s="6"/>
      <c r="K34" s="4">
        <v>156</v>
      </c>
      <c r="L34" s="4">
        <v>183</v>
      </c>
      <c r="M34" s="4">
        <v>61</v>
      </c>
      <c r="N34" s="3"/>
    </row>
    <row r="35" spans="1:14" ht="25.5" customHeight="1">
      <c r="A35" s="40" t="s">
        <v>109</v>
      </c>
      <c r="B35" s="40"/>
      <c r="C35" s="40"/>
      <c r="D35" s="40" t="s">
        <v>244</v>
      </c>
      <c r="E35" s="40"/>
      <c r="F35" s="40"/>
      <c r="G35" s="4">
        <v>1702</v>
      </c>
      <c r="H35" s="4">
        <v>106</v>
      </c>
      <c r="I35" s="5">
        <v>6.23</v>
      </c>
      <c r="J35" s="6"/>
      <c r="K35" s="4">
        <v>50</v>
      </c>
      <c r="L35" s="4">
        <v>37</v>
      </c>
      <c r="M35" s="4">
        <v>11</v>
      </c>
      <c r="N35" s="3"/>
    </row>
    <row r="36" spans="1:14" ht="25.5" customHeight="1">
      <c r="A36" s="40"/>
      <c r="B36" s="40"/>
      <c r="C36" s="40"/>
      <c r="D36" s="40" t="s">
        <v>9</v>
      </c>
      <c r="E36" s="40"/>
      <c r="F36" s="40"/>
      <c r="G36" s="4">
        <v>1702</v>
      </c>
      <c r="H36" s="4">
        <v>509</v>
      </c>
      <c r="I36" s="5">
        <v>29.91</v>
      </c>
      <c r="J36" s="6"/>
      <c r="K36" s="4">
        <v>196</v>
      </c>
      <c r="L36" s="4">
        <v>215</v>
      </c>
      <c r="M36" s="4">
        <v>62</v>
      </c>
      <c r="N36" s="3"/>
    </row>
    <row r="37" spans="1:14" ht="25.5" customHeight="1">
      <c r="A37" s="40" t="s">
        <v>110</v>
      </c>
      <c r="B37" s="40"/>
      <c r="C37" s="40"/>
      <c r="D37" s="40" t="s">
        <v>244</v>
      </c>
      <c r="E37" s="40"/>
      <c r="F37" s="40"/>
      <c r="G37" s="4">
        <v>454</v>
      </c>
      <c r="H37" s="4">
        <v>188</v>
      </c>
      <c r="I37" s="5">
        <v>41.41</v>
      </c>
      <c r="J37" s="6"/>
      <c r="K37" s="4">
        <v>67</v>
      </c>
      <c r="L37" s="4">
        <v>84</v>
      </c>
      <c r="M37" s="4">
        <v>25</v>
      </c>
      <c r="N37" s="3"/>
    </row>
    <row r="38" spans="1:14" ht="25.5" customHeight="1">
      <c r="A38" s="40"/>
      <c r="B38" s="40"/>
      <c r="C38" s="40"/>
      <c r="D38" s="40" t="s">
        <v>9</v>
      </c>
      <c r="E38" s="40"/>
      <c r="F38" s="40"/>
      <c r="G38" s="4">
        <v>454</v>
      </c>
      <c r="H38" s="4">
        <v>0</v>
      </c>
      <c r="I38" s="5">
        <v>0</v>
      </c>
      <c r="J38" s="6"/>
      <c r="K38" s="4">
        <v>0</v>
      </c>
      <c r="L38" s="4">
        <v>0</v>
      </c>
      <c r="M38" s="4">
        <v>0</v>
      </c>
      <c r="N38" s="3"/>
    </row>
    <row r="39" spans="1:14" ht="25.5" customHeight="1">
      <c r="A39" s="40" t="s">
        <v>111</v>
      </c>
      <c r="B39" s="40"/>
      <c r="C39" s="40"/>
      <c r="D39" s="40" t="s">
        <v>244</v>
      </c>
      <c r="E39" s="40"/>
      <c r="F39" s="40"/>
      <c r="G39" s="4">
        <v>3</v>
      </c>
      <c r="H39" s="4">
        <v>0</v>
      </c>
      <c r="I39" s="5">
        <v>0</v>
      </c>
      <c r="J39" s="6"/>
      <c r="K39" s="4">
        <v>0</v>
      </c>
      <c r="L39" s="4">
        <v>0</v>
      </c>
      <c r="M39" s="4">
        <v>0</v>
      </c>
      <c r="N39" s="3"/>
    </row>
    <row r="40" spans="1:14" ht="25.5" customHeight="1">
      <c r="A40" s="40"/>
      <c r="B40" s="40"/>
      <c r="C40" s="40"/>
      <c r="D40" s="40" t="s">
        <v>9</v>
      </c>
      <c r="E40" s="40"/>
      <c r="F40" s="40"/>
      <c r="G40" s="4">
        <v>3</v>
      </c>
      <c r="H40" s="4">
        <v>0</v>
      </c>
      <c r="I40" s="5">
        <v>0</v>
      </c>
      <c r="J40" s="6"/>
      <c r="K40" s="4">
        <v>0</v>
      </c>
      <c r="L40" s="4">
        <v>0</v>
      </c>
      <c r="M40" s="4">
        <v>0</v>
      </c>
      <c r="N40" s="3"/>
    </row>
    <row r="41" spans="1:14" ht="25.5" customHeight="1">
      <c r="A41" s="40" t="s">
        <v>112</v>
      </c>
      <c r="B41" s="40"/>
      <c r="C41" s="40"/>
      <c r="D41" s="40" t="s">
        <v>244</v>
      </c>
      <c r="E41" s="40"/>
      <c r="F41" s="40"/>
      <c r="G41" s="4">
        <v>1584</v>
      </c>
      <c r="H41" s="4">
        <v>101</v>
      </c>
      <c r="I41" s="5">
        <v>6.38</v>
      </c>
      <c r="J41" s="6"/>
      <c r="K41" s="4">
        <v>31</v>
      </c>
      <c r="L41" s="4">
        <v>49</v>
      </c>
      <c r="M41" s="4">
        <v>9</v>
      </c>
      <c r="N41" s="3"/>
    </row>
    <row r="42" spans="1:14" ht="25.5" customHeight="1">
      <c r="A42" s="40"/>
      <c r="B42" s="40"/>
      <c r="C42" s="40"/>
      <c r="D42" s="40" t="s">
        <v>9</v>
      </c>
      <c r="E42" s="40"/>
      <c r="F42" s="40"/>
      <c r="G42" s="4">
        <v>1584</v>
      </c>
      <c r="H42" s="4">
        <v>442</v>
      </c>
      <c r="I42" s="5">
        <v>27.9</v>
      </c>
      <c r="J42" s="6"/>
      <c r="K42" s="4">
        <v>166</v>
      </c>
      <c r="L42" s="4">
        <v>182</v>
      </c>
      <c r="M42" s="4">
        <v>49</v>
      </c>
      <c r="N42" s="3"/>
    </row>
    <row r="43" spans="1:14" ht="25.5" customHeight="1">
      <c r="A43" s="40" t="s">
        <v>113</v>
      </c>
      <c r="B43" s="40"/>
      <c r="C43" s="40"/>
      <c r="D43" s="40" t="s">
        <v>244</v>
      </c>
      <c r="E43" s="40"/>
      <c r="F43" s="40"/>
      <c r="G43" s="4">
        <v>1268</v>
      </c>
      <c r="H43" s="4">
        <v>52</v>
      </c>
      <c r="I43" s="5">
        <v>4.1</v>
      </c>
      <c r="J43" s="6"/>
      <c r="K43" s="4">
        <v>17</v>
      </c>
      <c r="L43" s="4">
        <v>26</v>
      </c>
      <c r="M43" s="4">
        <v>6</v>
      </c>
      <c r="N43" s="3"/>
    </row>
    <row r="44" spans="1:14" ht="25.5" customHeight="1">
      <c r="A44" s="40"/>
      <c r="B44" s="40"/>
      <c r="C44" s="40"/>
      <c r="D44" s="40" t="s">
        <v>9</v>
      </c>
      <c r="E44" s="40"/>
      <c r="F44" s="40"/>
      <c r="G44" s="4">
        <v>1268</v>
      </c>
      <c r="H44" s="4">
        <v>261</v>
      </c>
      <c r="I44" s="5">
        <v>20.58</v>
      </c>
      <c r="J44" s="6"/>
      <c r="K44" s="4">
        <v>104</v>
      </c>
      <c r="L44" s="4">
        <v>106</v>
      </c>
      <c r="M44" s="4">
        <v>28</v>
      </c>
      <c r="N44" s="3"/>
    </row>
    <row r="45" spans="1:14" ht="25.5" customHeight="1">
      <c r="A45" s="40" t="s">
        <v>114</v>
      </c>
      <c r="B45" s="40"/>
      <c r="C45" s="40"/>
      <c r="D45" s="40" t="s">
        <v>244</v>
      </c>
      <c r="E45" s="40"/>
      <c r="F45" s="40"/>
      <c r="G45" s="4">
        <v>834</v>
      </c>
      <c r="H45" s="4">
        <v>41</v>
      </c>
      <c r="I45" s="5">
        <v>4.92</v>
      </c>
      <c r="J45" s="6"/>
      <c r="K45" s="4">
        <v>18</v>
      </c>
      <c r="L45" s="4">
        <v>13</v>
      </c>
      <c r="M45" s="4">
        <v>7</v>
      </c>
      <c r="N45" s="3"/>
    </row>
    <row r="46" spans="1:14" ht="25.5" customHeight="1">
      <c r="A46" s="40"/>
      <c r="B46" s="40"/>
      <c r="C46" s="40"/>
      <c r="D46" s="40" t="s">
        <v>9</v>
      </c>
      <c r="E46" s="40"/>
      <c r="F46" s="40"/>
      <c r="G46" s="4">
        <v>834</v>
      </c>
      <c r="H46" s="4">
        <v>246</v>
      </c>
      <c r="I46" s="5">
        <v>29.5</v>
      </c>
      <c r="J46" s="6"/>
      <c r="K46" s="4">
        <v>107</v>
      </c>
      <c r="L46" s="4">
        <v>90</v>
      </c>
      <c r="M46" s="4">
        <v>22</v>
      </c>
      <c r="N46" s="3"/>
    </row>
    <row r="47" spans="1:14" ht="29.25" customHeight="1">
      <c r="A47" s="40" t="s">
        <v>115</v>
      </c>
      <c r="B47" s="40"/>
      <c r="C47" s="40"/>
      <c r="D47" s="40" t="s">
        <v>244</v>
      </c>
      <c r="E47" s="40"/>
      <c r="F47" s="40"/>
      <c r="G47" s="4">
        <v>139</v>
      </c>
      <c r="H47" s="4">
        <v>54</v>
      </c>
      <c r="I47" s="5">
        <v>38.85</v>
      </c>
      <c r="J47" s="6"/>
      <c r="K47" s="4">
        <v>14</v>
      </c>
      <c r="L47" s="4">
        <v>27</v>
      </c>
      <c r="M47" s="4">
        <v>6</v>
      </c>
      <c r="N47" s="3"/>
    </row>
    <row r="48" spans="1:14" ht="25.5" customHeight="1">
      <c r="A48" s="40" t="s">
        <v>115</v>
      </c>
      <c r="B48" s="40"/>
      <c r="C48" s="40"/>
      <c r="D48" s="40" t="s">
        <v>9</v>
      </c>
      <c r="E48" s="40"/>
      <c r="F48" s="40"/>
      <c r="G48" s="4">
        <v>139</v>
      </c>
      <c r="H48" s="4">
        <v>0</v>
      </c>
      <c r="I48" s="5">
        <v>0</v>
      </c>
      <c r="J48" s="6"/>
      <c r="K48" s="4">
        <v>0</v>
      </c>
      <c r="L48" s="4">
        <v>0</v>
      </c>
      <c r="M48" s="4">
        <v>0</v>
      </c>
      <c r="N48" s="3"/>
    </row>
    <row r="49" spans="1:14" ht="25.5" customHeight="1">
      <c r="A49" s="40" t="s">
        <v>116</v>
      </c>
      <c r="B49" s="40"/>
      <c r="C49" s="40"/>
      <c r="D49" s="40" t="s">
        <v>244</v>
      </c>
      <c r="E49" s="40"/>
      <c r="F49" s="40"/>
      <c r="G49" s="4">
        <v>1588</v>
      </c>
      <c r="H49" s="4">
        <v>126</v>
      </c>
      <c r="I49" s="5">
        <v>7.93</v>
      </c>
      <c r="J49" s="6"/>
      <c r="K49" s="4">
        <v>47</v>
      </c>
      <c r="L49" s="4">
        <v>64</v>
      </c>
      <c r="M49" s="4">
        <v>6</v>
      </c>
      <c r="N49" s="3"/>
    </row>
    <row r="50" spans="1:14" ht="25.5" customHeight="1">
      <c r="A50" s="40"/>
      <c r="B50" s="40"/>
      <c r="C50" s="40"/>
      <c r="D50" s="40" t="s">
        <v>9</v>
      </c>
      <c r="E50" s="40"/>
      <c r="F50" s="40"/>
      <c r="G50" s="4">
        <v>1588</v>
      </c>
      <c r="H50" s="4">
        <v>664</v>
      </c>
      <c r="I50" s="5">
        <v>41.81</v>
      </c>
      <c r="J50" s="6"/>
      <c r="K50" s="4">
        <v>257</v>
      </c>
      <c r="L50" s="4">
        <v>287</v>
      </c>
      <c r="M50" s="4">
        <v>45</v>
      </c>
      <c r="N50" s="3"/>
    </row>
    <row r="51" spans="1:14" ht="25.5" customHeight="1">
      <c r="A51" s="40" t="s">
        <v>117</v>
      </c>
      <c r="B51" s="40"/>
      <c r="C51" s="40"/>
      <c r="D51" s="40" t="s">
        <v>244</v>
      </c>
      <c r="E51" s="40"/>
      <c r="F51" s="40"/>
      <c r="G51" s="4">
        <v>749</v>
      </c>
      <c r="H51" s="4">
        <v>64</v>
      </c>
      <c r="I51" s="5">
        <v>8.54</v>
      </c>
      <c r="J51" s="6"/>
      <c r="K51" s="4">
        <v>37</v>
      </c>
      <c r="L51" s="4">
        <v>22</v>
      </c>
      <c r="M51" s="4">
        <v>3</v>
      </c>
      <c r="N51" s="3"/>
    </row>
    <row r="52" spans="1:14" ht="25.5" customHeight="1">
      <c r="A52" s="40"/>
      <c r="B52" s="40"/>
      <c r="C52" s="40"/>
      <c r="D52" s="40" t="s">
        <v>9</v>
      </c>
      <c r="E52" s="40"/>
      <c r="F52" s="40"/>
      <c r="G52" s="4">
        <v>749</v>
      </c>
      <c r="H52" s="4">
        <v>281</v>
      </c>
      <c r="I52" s="5">
        <v>37.52</v>
      </c>
      <c r="J52" s="6"/>
      <c r="K52" s="4">
        <v>115</v>
      </c>
      <c r="L52" s="4">
        <v>113</v>
      </c>
      <c r="M52" s="4">
        <v>29</v>
      </c>
      <c r="N52" s="3"/>
    </row>
    <row r="53" spans="1:14" ht="25.5" customHeight="1">
      <c r="A53" s="40" t="s">
        <v>118</v>
      </c>
      <c r="B53" s="40"/>
      <c r="C53" s="40"/>
      <c r="D53" s="40" t="s">
        <v>244</v>
      </c>
      <c r="E53" s="40"/>
      <c r="F53" s="40"/>
      <c r="G53" s="4">
        <v>1225</v>
      </c>
      <c r="H53" s="4">
        <v>73</v>
      </c>
      <c r="I53" s="5">
        <v>5.96</v>
      </c>
      <c r="J53" s="6"/>
      <c r="K53" s="4">
        <v>22</v>
      </c>
      <c r="L53" s="4">
        <v>42</v>
      </c>
      <c r="M53" s="4">
        <v>6</v>
      </c>
      <c r="N53" s="3"/>
    </row>
    <row r="54" spans="1:14" ht="25.5" customHeight="1">
      <c r="A54" s="40"/>
      <c r="B54" s="40"/>
      <c r="C54" s="40"/>
      <c r="D54" s="40" t="s">
        <v>9</v>
      </c>
      <c r="E54" s="40"/>
      <c r="F54" s="40"/>
      <c r="G54" s="4">
        <v>1225</v>
      </c>
      <c r="H54" s="4">
        <v>324</v>
      </c>
      <c r="I54" s="5">
        <v>26.45</v>
      </c>
      <c r="J54" s="6"/>
      <c r="K54" s="4">
        <v>122</v>
      </c>
      <c r="L54" s="4">
        <v>137</v>
      </c>
      <c r="M54" s="4">
        <v>47</v>
      </c>
      <c r="N54" s="3"/>
    </row>
    <row r="55" spans="1:14" ht="25.5" customHeight="1">
      <c r="A55" s="40" t="s">
        <v>119</v>
      </c>
      <c r="B55" s="40"/>
      <c r="C55" s="40"/>
      <c r="D55" s="40" t="s">
        <v>244</v>
      </c>
      <c r="E55" s="40"/>
      <c r="F55" s="40"/>
      <c r="G55" s="4">
        <v>1517</v>
      </c>
      <c r="H55" s="4">
        <v>114</v>
      </c>
      <c r="I55" s="5">
        <v>7.51</v>
      </c>
      <c r="J55" s="6"/>
      <c r="K55" s="4">
        <v>46</v>
      </c>
      <c r="L55" s="4">
        <v>49</v>
      </c>
      <c r="M55" s="4">
        <v>10</v>
      </c>
      <c r="N55" s="3"/>
    </row>
    <row r="56" spans="1:14" ht="25.5" customHeight="1">
      <c r="A56" s="40"/>
      <c r="B56" s="40"/>
      <c r="C56" s="40"/>
      <c r="D56" s="40" t="s">
        <v>9</v>
      </c>
      <c r="E56" s="40"/>
      <c r="F56" s="40"/>
      <c r="G56" s="4">
        <v>1517</v>
      </c>
      <c r="H56" s="4">
        <v>578</v>
      </c>
      <c r="I56" s="5">
        <v>38.1</v>
      </c>
      <c r="J56" s="6"/>
      <c r="K56" s="4">
        <v>227</v>
      </c>
      <c r="L56" s="4">
        <v>258</v>
      </c>
      <c r="M56" s="4">
        <v>42</v>
      </c>
      <c r="N56" s="3"/>
    </row>
    <row r="57" spans="1:14" ht="25.5" customHeight="1">
      <c r="A57" s="40" t="s">
        <v>120</v>
      </c>
      <c r="B57" s="40"/>
      <c r="C57" s="40"/>
      <c r="D57" s="40" t="s">
        <v>244</v>
      </c>
      <c r="E57" s="40"/>
      <c r="F57" s="40"/>
      <c r="G57" s="4">
        <v>1232</v>
      </c>
      <c r="H57" s="4">
        <v>53</v>
      </c>
      <c r="I57" s="5">
        <v>4.3</v>
      </c>
      <c r="J57" s="6"/>
      <c r="K57" s="4">
        <v>32</v>
      </c>
      <c r="L57" s="4">
        <v>18</v>
      </c>
      <c r="M57" s="4">
        <v>1</v>
      </c>
      <c r="N57" s="3"/>
    </row>
    <row r="58" spans="1:14" ht="25.5" customHeight="1">
      <c r="A58" s="40"/>
      <c r="B58" s="40"/>
      <c r="C58" s="40"/>
      <c r="D58" s="40" t="s">
        <v>9</v>
      </c>
      <c r="E58" s="40"/>
      <c r="F58" s="40"/>
      <c r="G58" s="4">
        <v>1232</v>
      </c>
      <c r="H58" s="4">
        <v>226</v>
      </c>
      <c r="I58" s="5">
        <v>18.34</v>
      </c>
      <c r="J58" s="6"/>
      <c r="K58" s="4">
        <v>132</v>
      </c>
      <c r="L58" s="4">
        <v>61</v>
      </c>
      <c r="M58" s="4">
        <v>23</v>
      </c>
      <c r="N58" s="3"/>
    </row>
    <row r="59" spans="1:14" ht="25.5" customHeight="1">
      <c r="A59" s="40" t="s">
        <v>121</v>
      </c>
      <c r="B59" s="40"/>
      <c r="C59" s="40"/>
      <c r="D59" s="40" t="s">
        <v>244</v>
      </c>
      <c r="E59" s="40"/>
      <c r="F59" s="40"/>
      <c r="G59" s="4">
        <v>1004</v>
      </c>
      <c r="H59" s="4">
        <v>49</v>
      </c>
      <c r="I59" s="5">
        <v>4.88</v>
      </c>
      <c r="J59" s="6"/>
      <c r="K59" s="4">
        <v>15</v>
      </c>
      <c r="L59" s="4">
        <v>27</v>
      </c>
      <c r="M59" s="4">
        <v>4</v>
      </c>
      <c r="N59" s="3"/>
    </row>
    <row r="60" spans="1:14" ht="25.5" customHeight="1">
      <c r="A60" s="40"/>
      <c r="B60" s="40"/>
      <c r="C60" s="40"/>
      <c r="D60" s="40" t="s">
        <v>9</v>
      </c>
      <c r="E60" s="40"/>
      <c r="F60" s="40"/>
      <c r="G60" s="4">
        <v>1004</v>
      </c>
      <c r="H60" s="4">
        <v>169</v>
      </c>
      <c r="I60" s="5">
        <v>16.83</v>
      </c>
      <c r="J60" s="6"/>
      <c r="K60" s="4">
        <v>60</v>
      </c>
      <c r="L60" s="4">
        <v>78</v>
      </c>
      <c r="M60" s="4">
        <v>17</v>
      </c>
      <c r="N60" s="3"/>
    </row>
    <row r="61" spans="1:14" ht="25.5" customHeight="1">
      <c r="A61" s="40" t="s">
        <v>122</v>
      </c>
      <c r="B61" s="40"/>
      <c r="C61" s="40"/>
      <c r="D61" s="40" t="s">
        <v>244</v>
      </c>
      <c r="E61" s="40"/>
      <c r="F61" s="40"/>
      <c r="G61" s="4">
        <v>1054</v>
      </c>
      <c r="H61" s="4">
        <v>67</v>
      </c>
      <c r="I61" s="5">
        <v>6.36</v>
      </c>
      <c r="J61" s="6"/>
      <c r="K61" s="4">
        <v>29</v>
      </c>
      <c r="L61" s="4">
        <v>28</v>
      </c>
      <c r="M61" s="4">
        <v>5</v>
      </c>
      <c r="N61" s="3"/>
    </row>
    <row r="62" spans="1:14" ht="25.5" customHeight="1">
      <c r="A62" s="40"/>
      <c r="B62" s="40"/>
      <c r="C62" s="40"/>
      <c r="D62" s="40" t="s">
        <v>9</v>
      </c>
      <c r="E62" s="40"/>
      <c r="F62" s="40"/>
      <c r="G62" s="4">
        <v>1054</v>
      </c>
      <c r="H62" s="4">
        <v>362</v>
      </c>
      <c r="I62" s="5">
        <v>34.35</v>
      </c>
      <c r="J62" s="6"/>
      <c r="K62" s="4">
        <v>141</v>
      </c>
      <c r="L62" s="4">
        <v>160</v>
      </c>
      <c r="M62" s="4">
        <v>34</v>
      </c>
      <c r="N62" s="3"/>
    </row>
    <row r="63" spans="1:14" ht="25.5" customHeight="1">
      <c r="A63" s="40" t="s">
        <v>123</v>
      </c>
      <c r="B63" s="40"/>
      <c r="C63" s="40"/>
      <c r="D63" s="40" t="s">
        <v>244</v>
      </c>
      <c r="E63" s="40"/>
      <c r="F63" s="40"/>
      <c r="G63" s="4">
        <v>1742</v>
      </c>
      <c r="H63" s="4">
        <v>130</v>
      </c>
      <c r="I63" s="5">
        <v>7.46</v>
      </c>
      <c r="J63" s="6"/>
      <c r="K63" s="4">
        <v>60</v>
      </c>
      <c r="L63" s="4">
        <v>54</v>
      </c>
      <c r="M63" s="4">
        <v>9</v>
      </c>
      <c r="N63" s="3"/>
    </row>
    <row r="64" spans="1:14" ht="25.5" customHeight="1">
      <c r="A64" s="40"/>
      <c r="B64" s="40"/>
      <c r="C64" s="40"/>
      <c r="D64" s="40" t="s">
        <v>9</v>
      </c>
      <c r="E64" s="40"/>
      <c r="F64" s="40"/>
      <c r="G64" s="4">
        <v>1742</v>
      </c>
      <c r="H64" s="4">
        <v>642</v>
      </c>
      <c r="I64" s="5">
        <v>36.85</v>
      </c>
      <c r="J64" s="6"/>
      <c r="K64" s="4">
        <v>283</v>
      </c>
      <c r="L64" s="4">
        <v>260</v>
      </c>
      <c r="M64" s="4">
        <v>66</v>
      </c>
      <c r="N64" s="3"/>
    </row>
    <row r="65" spans="1:14" ht="25.5" customHeight="1">
      <c r="A65" s="40" t="s">
        <v>124</v>
      </c>
      <c r="B65" s="40"/>
      <c r="C65" s="40"/>
      <c r="D65" s="40" t="s">
        <v>244</v>
      </c>
      <c r="E65" s="40"/>
      <c r="F65" s="40"/>
      <c r="G65" s="4">
        <v>1331</v>
      </c>
      <c r="H65" s="4">
        <v>111</v>
      </c>
      <c r="I65" s="5">
        <v>8.34</v>
      </c>
      <c r="J65" s="6"/>
      <c r="K65" s="4">
        <v>57</v>
      </c>
      <c r="L65" s="4">
        <v>35</v>
      </c>
      <c r="M65" s="4">
        <v>10</v>
      </c>
      <c r="N65" s="3"/>
    </row>
    <row r="66" spans="1:14" ht="25.5" customHeight="1">
      <c r="A66" s="40"/>
      <c r="B66" s="40"/>
      <c r="C66" s="40"/>
      <c r="D66" s="40" t="s">
        <v>9</v>
      </c>
      <c r="E66" s="40"/>
      <c r="F66" s="40"/>
      <c r="G66" s="4">
        <v>1331</v>
      </c>
      <c r="H66" s="4">
        <v>430</v>
      </c>
      <c r="I66" s="5">
        <v>32.31</v>
      </c>
      <c r="J66" s="6"/>
      <c r="K66" s="4">
        <v>210</v>
      </c>
      <c r="L66" s="4">
        <v>169</v>
      </c>
      <c r="M66" s="4">
        <v>29</v>
      </c>
      <c r="N66" s="3"/>
    </row>
    <row r="67" spans="1:14" ht="25.5" customHeight="1">
      <c r="A67" s="40" t="s">
        <v>125</v>
      </c>
      <c r="B67" s="40"/>
      <c r="C67" s="40"/>
      <c r="D67" s="40" t="s">
        <v>244</v>
      </c>
      <c r="E67" s="40"/>
      <c r="F67" s="40"/>
      <c r="G67" s="4">
        <v>858</v>
      </c>
      <c r="H67" s="4">
        <v>53</v>
      </c>
      <c r="I67" s="5">
        <v>6.18</v>
      </c>
      <c r="J67" s="6"/>
      <c r="K67" s="4">
        <v>13</v>
      </c>
      <c r="L67" s="4">
        <v>34</v>
      </c>
      <c r="M67" s="4">
        <v>4</v>
      </c>
      <c r="N67" s="3"/>
    </row>
    <row r="68" spans="1:14" ht="25.5" customHeight="1">
      <c r="A68" s="40"/>
      <c r="B68" s="40"/>
      <c r="C68" s="40"/>
      <c r="D68" s="40" t="s">
        <v>9</v>
      </c>
      <c r="E68" s="40"/>
      <c r="F68" s="40"/>
      <c r="G68" s="4">
        <v>858</v>
      </c>
      <c r="H68" s="4">
        <v>189</v>
      </c>
      <c r="I68" s="5">
        <v>22.03</v>
      </c>
      <c r="J68" s="6"/>
      <c r="K68" s="4">
        <v>37</v>
      </c>
      <c r="L68" s="4">
        <v>124</v>
      </c>
      <c r="M68" s="4">
        <v>17</v>
      </c>
      <c r="N68" s="3"/>
    </row>
    <row r="69" spans="1:14" ht="29.25" customHeight="1">
      <c r="A69" s="40" t="s">
        <v>126</v>
      </c>
      <c r="B69" s="40"/>
      <c r="C69" s="40"/>
      <c r="D69" s="40" t="s">
        <v>244</v>
      </c>
      <c r="E69" s="40"/>
      <c r="F69" s="40"/>
      <c r="G69" s="4">
        <v>1138</v>
      </c>
      <c r="H69" s="4">
        <v>61</v>
      </c>
      <c r="I69" s="5">
        <v>5.36</v>
      </c>
      <c r="J69" s="6"/>
      <c r="K69" s="4">
        <v>22</v>
      </c>
      <c r="L69" s="4">
        <v>30</v>
      </c>
      <c r="M69" s="4">
        <v>1</v>
      </c>
      <c r="N69" s="3"/>
    </row>
    <row r="70" spans="1:14" ht="25.5" customHeight="1">
      <c r="A70" s="40" t="s">
        <v>126</v>
      </c>
      <c r="B70" s="40"/>
      <c r="C70" s="40"/>
      <c r="D70" s="40" t="s">
        <v>9</v>
      </c>
      <c r="E70" s="40"/>
      <c r="F70" s="40"/>
      <c r="G70" s="4">
        <v>1138</v>
      </c>
      <c r="H70" s="4">
        <v>323</v>
      </c>
      <c r="I70" s="5">
        <v>28.38</v>
      </c>
      <c r="J70" s="6"/>
      <c r="K70" s="4">
        <v>122</v>
      </c>
      <c r="L70" s="4">
        <v>137</v>
      </c>
      <c r="M70" s="4">
        <v>41</v>
      </c>
      <c r="N70" s="3"/>
    </row>
    <row r="71" spans="1:14" ht="25.5" customHeight="1">
      <c r="A71" s="40" t="s">
        <v>127</v>
      </c>
      <c r="B71" s="40"/>
      <c r="C71" s="40"/>
      <c r="D71" s="40" t="s">
        <v>244</v>
      </c>
      <c r="E71" s="40"/>
      <c r="F71" s="40"/>
      <c r="G71" s="4">
        <v>198</v>
      </c>
      <c r="H71" s="4">
        <v>54</v>
      </c>
      <c r="I71" s="5">
        <v>27.27</v>
      </c>
      <c r="J71" s="6"/>
      <c r="K71" s="4">
        <v>16</v>
      </c>
      <c r="L71" s="4">
        <v>24</v>
      </c>
      <c r="M71" s="4">
        <v>6</v>
      </c>
      <c r="N71" s="3"/>
    </row>
    <row r="72" spans="1:14" ht="25.5" customHeight="1">
      <c r="A72" s="40"/>
      <c r="B72" s="40"/>
      <c r="C72" s="40"/>
      <c r="D72" s="40" t="s">
        <v>9</v>
      </c>
      <c r="E72" s="40"/>
      <c r="F72" s="40"/>
      <c r="G72" s="4">
        <v>198</v>
      </c>
      <c r="H72" s="4">
        <v>0</v>
      </c>
      <c r="I72" s="5">
        <v>0</v>
      </c>
      <c r="J72" s="6"/>
      <c r="K72" s="4">
        <v>0</v>
      </c>
      <c r="L72" s="4">
        <v>0</v>
      </c>
      <c r="M72" s="4">
        <v>0</v>
      </c>
      <c r="N72" s="3"/>
    </row>
    <row r="73" spans="1:14" ht="25.5" customHeight="1">
      <c r="A73" s="40" t="s">
        <v>128</v>
      </c>
      <c r="B73" s="40"/>
      <c r="C73" s="40"/>
      <c r="D73" s="40" t="s">
        <v>244</v>
      </c>
      <c r="E73" s="40"/>
      <c r="F73" s="40"/>
      <c r="G73" s="4">
        <v>698</v>
      </c>
      <c r="H73" s="4">
        <v>34</v>
      </c>
      <c r="I73" s="5">
        <v>4.87</v>
      </c>
      <c r="J73" s="6"/>
      <c r="K73" s="4">
        <v>15</v>
      </c>
      <c r="L73" s="4">
        <v>13</v>
      </c>
      <c r="M73" s="4">
        <v>3</v>
      </c>
      <c r="N73" s="3"/>
    </row>
    <row r="74" spans="1:14" ht="25.5" customHeight="1">
      <c r="A74" s="40"/>
      <c r="B74" s="40"/>
      <c r="C74" s="40"/>
      <c r="D74" s="40" t="s">
        <v>9</v>
      </c>
      <c r="E74" s="40"/>
      <c r="F74" s="40"/>
      <c r="G74" s="4">
        <v>698</v>
      </c>
      <c r="H74" s="4">
        <v>207</v>
      </c>
      <c r="I74" s="5">
        <v>29.66</v>
      </c>
      <c r="J74" s="6"/>
      <c r="K74" s="4">
        <v>84</v>
      </c>
      <c r="L74" s="4">
        <v>85</v>
      </c>
      <c r="M74" s="4">
        <v>19</v>
      </c>
      <c r="N74" s="3"/>
    </row>
    <row r="75" spans="1:14" ht="25.5" customHeight="1">
      <c r="A75" s="40" t="s">
        <v>129</v>
      </c>
      <c r="B75" s="40"/>
      <c r="C75" s="40"/>
      <c r="D75" s="40" t="s">
        <v>244</v>
      </c>
      <c r="E75" s="40"/>
      <c r="F75" s="40"/>
      <c r="G75" s="4">
        <v>563</v>
      </c>
      <c r="H75" s="4">
        <v>21</v>
      </c>
      <c r="I75" s="5">
        <v>3.73</v>
      </c>
      <c r="J75" s="6"/>
      <c r="K75" s="4">
        <v>5</v>
      </c>
      <c r="L75" s="4">
        <v>15</v>
      </c>
      <c r="M75" s="4">
        <v>0</v>
      </c>
      <c r="N75" s="3"/>
    </row>
    <row r="76" spans="1:14" ht="25.5" customHeight="1">
      <c r="A76" s="40"/>
      <c r="B76" s="40"/>
      <c r="C76" s="40"/>
      <c r="D76" s="40" t="s">
        <v>9</v>
      </c>
      <c r="E76" s="40"/>
      <c r="F76" s="40"/>
      <c r="G76" s="4">
        <v>563</v>
      </c>
      <c r="H76" s="4">
        <v>134</v>
      </c>
      <c r="I76" s="5">
        <v>23.8</v>
      </c>
      <c r="J76" s="6"/>
      <c r="K76" s="4">
        <v>48</v>
      </c>
      <c r="L76" s="4">
        <v>59</v>
      </c>
      <c r="M76" s="4">
        <v>16</v>
      </c>
      <c r="N76" s="3"/>
    </row>
    <row r="77" spans="1:14" ht="25.5" customHeight="1">
      <c r="A77" s="40" t="s">
        <v>130</v>
      </c>
      <c r="B77" s="40"/>
      <c r="C77" s="40"/>
      <c r="D77" s="40" t="s">
        <v>244</v>
      </c>
      <c r="E77" s="40"/>
      <c r="F77" s="40"/>
      <c r="G77" s="4">
        <v>1413</v>
      </c>
      <c r="H77" s="4">
        <v>103</v>
      </c>
      <c r="I77" s="5">
        <v>7.29</v>
      </c>
      <c r="J77" s="6"/>
      <c r="K77" s="4">
        <v>44</v>
      </c>
      <c r="L77" s="4">
        <v>43</v>
      </c>
      <c r="M77" s="4">
        <v>6</v>
      </c>
      <c r="N77" s="3"/>
    </row>
    <row r="78" spans="1:14" ht="25.5" customHeight="1">
      <c r="A78" s="40"/>
      <c r="B78" s="40"/>
      <c r="C78" s="40"/>
      <c r="D78" s="40" t="s">
        <v>9</v>
      </c>
      <c r="E78" s="40"/>
      <c r="F78" s="40"/>
      <c r="G78" s="4">
        <v>1413</v>
      </c>
      <c r="H78" s="4">
        <v>476</v>
      </c>
      <c r="I78" s="5">
        <v>33.69</v>
      </c>
      <c r="J78" s="6"/>
      <c r="K78" s="4">
        <v>201</v>
      </c>
      <c r="L78" s="4">
        <v>207</v>
      </c>
      <c r="M78" s="4">
        <v>30</v>
      </c>
      <c r="N78" s="3"/>
    </row>
    <row r="79" spans="1:14" ht="25.5" customHeight="1">
      <c r="A79" s="40" t="s">
        <v>131</v>
      </c>
      <c r="B79" s="40"/>
      <c r="C79" s="40"/>
      <c r="D79" s="40" t="s">
        <v>244</v>
      </c>
      <c r="E79" s="40"/>
      <c r="F79" s="40"/>
      <c r="G79" s="4">
        <v>1754</v>
      </c>
      <c r="H79" s="4">
        <v>104</v>
      </c>
      <c r="I79" s="5">
        <v>5.93</v>
      </c>
      <c r="J79" s="6"/>
      <c r="K79" s="4">
        <v>52</v>
      </c>
      <c r="L79" s="4">
        <v>37</v>
      </c>
      <c r="M79" s="4">
        <v>7</v>
      </c>
      <c r="N79" s="3"/>
    </row>
    <row r="80" spans="1:14" ht="25.5" customHeight="1">
      <c r="A80" s="40"/>
      <c r="B80" s="40"/>
      <c r="C80" s="40"/>
      <c r="D80" s="40" t="s">
        <v>9</v>
      </c>
      <c r="E80" s="40"/>
      <c r="F80" s="40"/>
      <c r="G80" s="4">
        <v>1754</v>
      </c>
      <c r="H80" s="4">
        <v>573</v>
      </c>
      <c r="I80" s="5">
        <v>32.67</v>
      </c>
      <c r="J80" s="6"/>
      <c r="K80" s="4">
        <v>232</v>
      </c>
      <c r="L80" s="4">
        <v>257</v>
      </c>
      <c r="M80" s="4">
        <v>33</v>
      </c>
      <c r="N80" s="3"/>
    </row>
    <row r="81" spans="1:14" ht="25.5" customHeight="1">
      <c r="A81" s="40" t="s">
        <v>132</v>
      </c>
      <c r="B81" s="40"/>
      <c r="C81" s="40"/>
      <c r="D81" s="40" t="s">
        <v>244</v>
      </c>
      <c r="E81" s="40"/>
      <c r="F81" s="40"/>
      <c r="G81" s="4">
        <v>1286</v>
      </c>
      <c r="H81" s="4">
        <v>113</v>
      </c>
      <c r="I81" s="5">
        <v>8.79</v>
      </c>
      <c r="J81" s="6"/>
      <c r="K81" s="4">
        <v>45</v>
      </c>
      <c r="L81" s="4">
        <v>49</v>
      </c>
      <c r="M81" s="4">
        <v>10</v>
      </c>
      <c r="N81" s="3"/>
    </row>
    <row r="82" spans="1:14" ht="25.5" customHeight="1">
      <c r="A82" s="40"/>
      <c r="B82" s="40"/>
      <c r="C82" s="40"/>
      <c r="D82" s="40" t="s">
        <v>9</v>
      </c>
      <c r="E82" s="40"/>
      <c r="F82" s="40"/>
      <c r="G82" s="4">
        <v>1286</v>
      </c>
      <c r="H82" s="4">
        <v>392</v>
      </c>
      <c r="I82" s="5">
        <v>30.48</v>
      </c>
      <c r="J82" s="6"/>
      <c r="K82" s="4">
        <v>176</v>
      </c>
      <c r="L82" s="4">
        <v>162</v>
      </c>
      <c r="M82" s="4">
        <v>22</v>
      </c>
      <c r="N82" s="3"/>
    </row>
    <row r="83" spans="1:14" ht="25.5" customHeight="1">
      <c r="A83" s="40" t="s">
        <v>133</v>
      </c>
      <c r="B83" s="40"/>
      <c r="C83" s="40"/>
      <c r="D83" s="40" t="s">
        <v>244</v>
      </c>
      <c r="E83" s="40"/>
      <c r="F83" s="40"/>
      <c r="G83" s="4">
        <v>1196</v>
      </c>
      <c r="H83" s="4">
        <v>68</v>
      </c>
      <c r="I83" s="5">
        <v>5.69</v>
      </c>
      <c r="J83" s="6"/>
      <c r="K83" s="4">
        <v>42</v>
      </c>
      <c r="L83" s="4">
        <v>21</v>
      </c>
      <c r="M83" s="4">
        <v>3</v>
      </c>
      <c r="N83" s="3"/>
    </row>
    <row r="84" spans="1:14" ht="25.5" customHeight="1">
      <c r="A84" s="40"/>
      <c r="B84" s="40"/>
      <c r="C84" s="40"/>
      <c r="D84" s="40" t="s">
        <v>9</v>
      </c>
      <c r="E84" s="40"/>
      <c r="F84" s="40"/>
      <c r="G84" s="4">
        <v>1196</v>
      </c>
      <c r="H84" s="4">
        <v>259</v>
      </c>
      <c r="I84" s="5">
        <v>21.66</v>
      </c>
      <c r="J84" s="6"/>
      <c r="K84" s="4">
        <v>158</v>
      </c>
      <c r="L84" s="4">
        <v>71</v>
      </c>
      <c r="M84" s="4">
        <v>26</v>
      </c>
      <c r="N84" s="3"/>
    </row>
    <row r="85" spans="1:14" ht="25.5" customHeight="1">
      <c r="A85" s="40" t="s">
        <v>134</v>
      </c>
      <c r="B85" s="40"/>
      <c r="C85" s="40"/>
      <c r="D85" s="40" t="s">
        <v>244</v>
      </c>
      <c r="E85" s="40"/>
      <c r="F85" s="40"/>
      <c r="G85" s="4">
        <v>1040</v>
      </c>
      <c r="H85" s="4">
        <v>89</v>
      </c>
      <c r="I85" s="5">
        <v>8.56</v>
      </c>
      <c r="J85" s="6"/>
      <c r="K85" s="4">
        <v>37</v>
      </c>
      <c r="L85" s="4">
        <v>42</v>
      </c>
      <c r="M85" s="4">
        <v>8</v>
      </c>
      <c r="N85" s="3"/>
    </row>
    <row r="86" spans="1:14" ht="25.5" customHeight="1">
      <c r="A86" s="40"/>
      <c r="B86" s="40"/>
      <c r="C86" s="40"/>
      <c r="D86" s="40" t="s">
        <v>9</v>
      </c>
      <c r="E86" s="40"/>
      <c r="F86" s="40"/>
      <c r="G86" s="4">
        <v>1040</v>
      </c>
      <c r="H86" s="4">
        <v>350</v>
      </c>
      <c r="I86" s="5">
        <v>33.65</v>
      </c>
      <c r="J86" s="6"/>
      <c r="K86" s="4">
        <v>151</v>
      </c>
      <c r="L86" s="4">
        <v>140</v>
      </c>
      <c r="M86" s="4">
        <v>31</v>
      </c>
      <c r="N86" s="3"/>
    </row>
    <row r="87" spans="1:14" ht="25.5" customHeight="1">
      <c r="A87" s="40" t="s">
        <v>135</v>
      </c>
      <c r="B87" s="40"/>
      <c r="C87" s="40"/>
      <c r="D87" s="40" t="s">
        <v>244</v>
      </c>
      <c r="E87" s="40"/>
      <c r="F87" s="40"/>
      <c r="G87" s="4">
        <v>1118</v>
      </c>
      <c r="H87" s="4">
        <v>94</v>
      </c>
      <c r="I87" s="5">
        <v>8.41</v>
      </c>
      <c r="J87" s="6"/>
      <c r="K87" s="4">
        <v>43</v>
      </c>
      <c r="L87" s="4">
        <v>38</v>
      </c>
      <c r="M87" s="4">
        <v>9</v>
      </c>
      <c r="N87" s="3"/>
    </row>
    <row r="88" spans="1:14" ht="25.5" customHeight="1">
      <c r="A88" s="40"/>
      <c r="B88" s="40"/>
      <c r="C88" s="40"/>
      <c r="D88" s="40" t="s">
        <v>9</v>
      </c>
      <c r="E88" s="40"/>
      <c r="F88" s="40"/>
      <c r="G88" s="4">
        <v>1118</v>
      </c>
      <c r="H88" s="4">
        <v>458</v>
      </c>
      <c r="I88" s="5">
        <v>40.97</v>
      </c>
      <c r="J88" s="6"/>
      <c r="K88" s="4">
        <v>201</v>
      </c>
      <c r="L88" s="4">
        <v>195</v>
      </c>
      <c r="M88" s="4">
        <v>28</v>
      </c>
      <c r="N88" s="3"/>
    </row>
    <row r="89" spans="1:14" ht="25.5" customHeight="1">
      <c r="A89" s="40" t="s">
        <v>136</v>
      </c>
      <c r="B89" s="40"/>
      <c r="C89" s="40"/>
      <c r="D89" s="40" t="s">
        <v>244</v>
      </c>
      <c r="E89" s="40"/>
      <c r="F89" s="40"/>
      <c r="G89" s="4">
        <v>773</v>
      </c>
      <c r="H89" s="4">
        <v>22</v>
      </c>
      <c r="I89" s="5">
        <v>2.85</v>
      </c>
      <c r="J89" s="6"/>
      <c r="K89" s="4">
        <v>8</v>
      </c>
      <c r="L89" s="4">
        <v>9</v>
      </c>
      <c r="M89" s="4">
        <v>4</v>
      </c>
      <c r="N89" s="3"/>
    </row>
    <row r="90" spans="1:14" ht="25.5" customHeight="1">
      <c r="A90" s="40"/>
      <c r="B90" s="40"/>
      <c r="C90" s="40"/>
      <c r="D90" s="40" t="s">
        <v>9</v>
      </c>
      <c r="E90" s="40"/>
      <c r="F90" s="40"/>
      <c r="G90" s="4">
        <v>773</v>
      </c>
      <c r="H90" s="4">
        <v>137</v>
      </c>
      <c r="I90" s="5">
        <v>17.72</v>
      </c>
      <c r="J90" s="6"/>
      <c r="K90" s="4">
        <v>39</v>
      </c>
      <c r="L90" s="4">
        <v>68</v>
      </c>
      <c r="M90" s="4">
        <v>21</v>
      </c>
      <c r="N90" s="3"/>
    </row>
    <row r="91" spans="1:14" ht="29.25" customHeight="1">
      <c r="A91" s="40" t="s">
        <v>137</v>
      </c>
      <c r="B91" s="40"/>
      <c r="C91" s="40"/>
      <c r="D91" s="40" t="s">
        <v>244</v>
      </c>
      <c r="E91" s="40"/>
      <c r="F91" s="40"/>
      <c r="G91" s="4">
        <v>116</v>
      </c>
      <c r="H91" s="4">
        <v>38</v>
      </c>
      <c r="I91" s="5">
        <v>32.76</v>
      </c>
      <c r="J91" s="6"/>
      <c r="K91" s="4">
        <v>15</v>
      </c>
      <c r="L91" s="4">
        <v>17</v>
      </c>
      <c r="M91" s="4">
        <v>3</v>
      </c>
      <c r="N91" s="3"/>
    </row>
    <row r="92" spans="1:14" ht="25.5" customHeight="1">
      <c r="A92" s="40" t="s">
        <v>137</v>
      </c>
      <c r="B92" s="40"/>
      <c r="C92" s="40"/>
      <c r="D92" s="40" t="s">
        <v>9</v>
      </c>
      <c r="E92" s="40"/>
      <c r="F92" s="40"/>
      <c r="G92" s="4">
        <v>116</v>
      </c>
      <c r="H92" s="4">
        <v>0</v>
      </c>
      <c r="I92" s="5">
        <v>0</v>
      </c>
      <c r="J92" s="6"/>
      <c r="K92" s="4">
        <v>0</v>
      </c>
      <c r="L92" s="4">
        <v>0</v>
      </c>
      <c r="M92" s="4">
        <v>0</v>
      </c>
      <c r="N92" s="3"/>
    </row>
    <row r="93" spans="1:14" ht="25.5" customHeight="1">
      <c r="A93" s="40" t="s">
        <v>138</v>
      </c>
      <c r="B93" s="40"/>
      <c r="C93" s="40"/>
      <c r="D93" s="40" t="s">
        <v>244</v>
      </c>
      <c r="E93" s="40"/>
      <c r="F93" s="40"/>
      <c r="G93" s="4">
        <v>2</v>
      </c>
      <c r="H93" s="4">
        <v>1</v>
      </c>
      <c r="I93" s="5">
        <v>50</v>
      </c>
      <c r="J93" s="6"/>
      <c r="K93" s="4">
        <v>0</v>
      </c>
      <c r="L93" s="4">
        <v>1</v>
      </c>
      <c r="M93" s="4">
        <v>0</v>
      </c>
      <c r="N93" s="3"/>
    </row>
    <row r="94" spans="1:14" ht="25.5" customHeight="1">
      <c r="A94" s="40"/>
      <c r="B94" s="40"/>
      <c r="C94" s="40"/>
      <c r="D94" s="40" t="s">
        <v>9</v>
      </c>
      <c r="E94" s="40"/>
      <c r="F94" s="40"/>
      <c r="G94" s="4">
        <v>2</v>
      </c>
      <c r="H94" s="4">
        <v>0</v>
      </c>
      <c r="I94" s="5">
        <v>0</v>
      </c>
      <c r="J94" s="6"/>
      <c r="K94" s="4">
        <v>0</v>
      </c>
      <c r="L94" s="4">
        <v>0</v>
      </c>
      <c r="M94" s="4">
        <v>0</v>
      </c>
      <c r="N94" s="3"/>
    </row>
    <row r="95" spans="1:14" ht="25.5" customHeight="1">
      <c r="A95" s="40" t="s">
        <v>139</v>
      </c>
      <c r="B95" s="40"/>
      <c r="C95" s="40"/>
      <c r="D95" s="40" t="s">
        <v>244</v>
      </c>
      <c r="E95" s="40"/>
      <c r="F95" s="40"/>
      <c r="G95" s="4">
        <v>230</v>
      </c>
      <c r="H95" s="4">
        <v>84</v>
      </c>
      <c r="I95" s="5">
        <v>36.52</v>
      </c>
      <c r="J95" s="6"/>
      <c r="K95" s="4">
        <v>34</v>
      </c>
      <c r="L95" s="4">
        <v>36</v>
      </c>
      <c r="M95" s="4">
        <v>9</v>
      </c>
      <c r="N95" s="3"/>
    </row>
    <row r="96" spans="1:14" ht="25.5" customHeight="1">
      <c r="A96" s="40"/>
      <c r="B96" s="40"/>
      <c r="C96" s="40"/>
      <c r="D96" s="40" t="s">
        <v>9</v>
      </c>
      <c r="E96" s="40"/>
      <c r="F96" s="40"/>
      <c r="G96" s="4">
        <v>230</v>
      </c>
      <c r="H96" s="4">
        <v>0</v>
      </c>
      <c r="I96" s="5">
        <v>0</v>
      </c>
      <c r="J96" s="6"/>
      <c r="K96" s="4">
        <v>0</v>
      </c>
      <c r="L96" s="4">
        <v>0</v>
      </c>
      <c r="M96" s="4">
        <v>0</v>
      </c>
      <c r="N96" s="3"/>
    </row>
    <row r="97" spans="1:14" ht="25.5" customHeight="1">
      <c r="A97" s="40" t="s">
        <v>140</v>
      </c>
      <c r="B97" s="40"/>
      <c r="C97" s="40"/>
      <c r="D97" s="40" t="s">
        <v>244</v>
      </c>
      <c r="E97" s="40"/>
      <c r="F97" s="40"/>
      <c r="G97" s="4">
        <v>169</v>
      </c>
      <c r="H97" s="4">
        <v>68</v>
      </c>
      <c r="I97" s="5">
        <v>40.24</v>
      </c>
      <c r="J97" s="6"/>
      <c r="K97" s="4">
        <v>17</v>
      </c>
      <c r="L97" s="4">
        <v>35</v>
      </c>
      <c r="M97" s="4">
        <v>11</v>
      </c>
      <c r="N97" s="3"/>
    </row>
    <row r="98" spans="1:14" ht="25.5" customHeight="1">
      <c r="A98" s="40"/>
      <c r="B98" s="40"/>
      <c r="C98" s="40"/>
      <c r="D98" s="40" t="s">
        <v>9</v>
      </c>
      <c r="E98" s="40"/>
      <c r="F98" s="40"/>
      <c r="G98" s="4">
        <v>169</v>
      </c>
      <c r="H98" s="4">
        <v>0</v>
      </c>
      <c r="I98" s="5">
        <v>0</v>
      </c>
      <c r="J98" s="6"/>
      <c r="K98" s="4">
        <v>0</v>
      </c>
      <c r="L98" s="4">
        <v>0</v>
      </c>
      <c r="M98" s="4">
        <v>0</v>
      </c>
      <c r="N98" s="3"/>
    </row>
    <row r="99" spans="1:14" ht="25.5" customHeight="1">
      <c r="A99" s="40" t="s">
        <v>141</v>
      </c>
      <c r="B99" s="40"/>
      <c r="C99" s="40"/>
      <c r="D99" s="40" t="s">
        <v>244</v>
      </c>
      <c r="E99" s="40"/>
      <c r="F99" s="40"/>
      <c r="G99" s="4">
        <v>1220</v>
      </c>
      <c r="H99" s="4">
        <v>59</v>
      </c>
      <c r="I99" s="5">
        <v>4.84</v>
      </c>
      <c r="J99" s="6"/>
      <c r="K99" s="4">
        <v>28</v>
      </c>
      <c r="L99" s="4">
        <v>22</v>
      </c>
      <c r="M99" s="4">
        <v>5</v>
      </c>
      <c r="N99" s="3"/>
    </row>
    <row r="100" spans="1:14" ht="25.5" customHeight="1">
      <c r="A100" s="40"/>
      <c r="B100" s="40"/>
      <c r="C100" s="40"/>
      <c r="D100" s="40" t="s">
        <v>9</v>
      </c>
      <c r="E100" s="40"/>
      <c r="F100" s="40"/>
      <c r="G100" s="4">
        <v>1220</v>
      </c>
      <c r="H100" s="4">
        <v>316</v>
      </c>
      <c r="I100" s="5">
        <v>25.9</v>
      </c>
      <c r="J100" s="6"/>
      <c r="K100" s="4">
        <v>127</v>
      </c>
      <c r="L100" s="4">
        <v>121</v>
      </c>
      <c r="M100" s="4">
        <v>44</v>
      </c>
      <c r="N100" s="3"/>
    </row>
    <row r="101" spans="1:14" ht="25.5" customHeight="1">
      <c r="A101" s="40" t="s">
        <v>142</v>
      </c>
      <c r="B101" s="40"/>
      <c r="C101" s="40"/>
      <c r="D101" s="40" t="s">
        <v>244</v>
      </c>
      <c r="E101" s="40"/>
      <c r="F101" s="40"/>
      <c r="G101" s="4">
        <v>22</v>
      </c>
      <c r="H101" s="4">
        <v>5</v>
      </c>
      <c r="I101" s="5">
        <v>22.73</v>
      </c>
      <c r="J101" s="6"/>
      <c r="K101" s="4">
        <v>1</v>
      </c>
      <c r="L101" s="4">
        <v>2</v>
      </c>
      <c r="M101" s="4">
        <v>2</v>
      </c>
      <c r="N101" s="3"/>
    </row>
    <row r="102" spans="1:14" ht="25.5" customHeight="1">
      <c r="A102" s="40"/>
      <c r="B102" s="40"/>
      <c r="C102" s="40"/>
      <c r="D102" s="40" t="s">
        <v>9</v>
      </c>
      <c r="E102" s="40"/>
      <c r="F102" s="40"/>
      <c r="G102" s="4">
        <v>22</v>
      </c>
      <c r="H102" s="4">
        <v>0</v>
      </c>
      <c r="I102" s="5">
        <v>0</v>
      </c>
      <c r="J102" s="6"/>
      <c r="K102" s="4">
        <v>0</v>
      </c>
      <c r="L102" s="4">
        <v>0</v>
      </c>
      <c r="M102" s="4">
        <v>0</v>
      </c>
      <c r="N102" s="3"/>
    </row>
    <row r="103" spans="1:14" ht="25.5" customHeight="1">
      <c r="A103" s="40" t="s">
        <v>143</v>
      </c>
      <c r="B103" s="40"/>
      <c r="C103" s="40"/>
      <c r="D103" s="40" t="s">
        <v>244</v>
      </c>
      <c r="E103" s="40"/>
      <c r="F103" s="40"/>
      <c r="G103" s="4">
        <v>713</v>
      </c>
      <c r="H103" s="4">
        <v>32</v>
      </c>
      <c r="I103" s="5">
        <v>4.49</v>
      </c>
      <c r="J103" s="6"/>
      <c r="K103" s="4">
        <v>10</v>
      </c>
      <c r="L103" s="4">
        <v>14</v>
      </c>
      <c r="M103" s="4">
        <v>5</v>
      </c>
      <c r="N103" s="3"/>
    </row>
    <row r="104" spans="1:14" ht="25.5" customHeight="1">
      <c r="A104" s="40"/>
      <c r="B104" s="40"/>
      <c r="C104" s="40"/>
      <c r="D104" s="40" t="s">
        <v>9</v>
      </c>
      <c r="E104" s="40"/>
      <c r="F104" s="40"/>
      <c r="G104" s="4">
        <v>713</v>
      </c>
      <c r="H104" s="4">
        <v>171</v>
      </c>
      <c r="I104" s="5">
        <v>23.98</v>
      </c>
      <c r="J104" s="6"/>
      <c r="K104" s="4">
        <v>73</v>
      </c>
      <c r="L104" s="4">
        <v>69</v>
      </c>
      <c r="M104" s="4">
        <v>13</v>
      </c>
      <c r="N104" s="3"/>
    </row>
    <row r="105" spans="1:14" ht="25.5" customHeight="1">
      <c r="A105" s="40" t="s">
        <v>144</v>
      </c>
      <c r="B105" s="40"/>
      <c r="C105" s="40"/>
      <c r="D105" s="40" t="s">
        <v>244</v>
      </c>
      <c r="E105" s="40"/>
      <c r="F105" s="40"/>
      <c r="G105" s="4">
        <v>1254</v>
      </c>
      <c r="H105" s="4">
        <v>63</v>
      </c>
      <c r="I105" s="5">
        <v>5.02</v>
      </c>
      <c r="J105" s="6"/>
      <c r="K105" s="4">
        <v>19</v>
      </c>
      <c r="L105" s="4">
        <v>35</v>
      </c>
      <c r="M105" s="4">
        <v>2</v>
      </c>
      <c r="N105" s="3"/>
    </row>
    <row r="106" spans="1:14" ht="25.5" customHeight="1">
      <c r="A106" s="40"/>
      <c r="B106" s="40"/>
      <c r="C106" s="40"/>
      <c r="D106" s="40" t="s">
        <v>9</v>
      </c>
      <c r="E106" s="40"/>
      <c r="F106" s="40"/>
      <c r="G106" s="4">
        <v>1254</v>
      </c>
      <c r="H106" s="4">
        <v>323</v>
      </c>
      <c r="I106" s="5">
        <v>25.76</v>
      </c>
      <c r="J106" s="6"/>
      <c r="K106" s="4">
        <v>120</v>
      </c>
      <c r="L106" s="4">
        <v>134</v>
      </c>
      <c r="M106" s="4">
        <v>49</v>
      </c>
      <c r="N106" s="3"/>
    </row>
    <row r="107" spans="1:14" ht="25.5" customHeight="1">
      <c r="A107" s="40" t="s">
        <v>145</v>
      </c>
      <c r="B107" s="40"/>
      <c r="C107" s="40"/>
      <c r="D107" s="40" t="s">
        <v>244</v>
      </c>
      <c r="E107" s="40"/>
      <c r="F107" s="40"/>
      <c r="G107" s="4">
        <v>1438</v>
      </c>
      <c r="H107" s="4">
        <v>81</v>
      </c>
      <c r="I107" s="5">
        <v>5.63</v>
      </c>
      <c r="J107" s="6"/>
      <c r="K107" s="4">
        <v>32</v>
      </c>
      <c r="L107" s="4">
        <v>36</v>
      </c>
      <c r="M107" s="4">
        <v>5</v>
      </c>
      <c r="N107" s="3"/>
    </row>
    <row r="108" spans="1:14" ht="25.5" customHeight="1">
      <c r="A108" s="40"/>
      <c r="B108" s="40"/>
      <c r="C108" s="40"/>
      <c r="D108" s="40" t="s">
        <v>9</v>
      </c>
      <c r="E108" s="40"/>
      <c r="F108" s="40"/>
      <c r="G108" s="4">
        <v>1438</v>
      </c>
      <c r="H108" s="4">
        <v>454</v>
      </c>
      <c r="I108" s="5">
        <v>31.57</v>
      </c>
      <c r="J108" s="6"/>
      <c r="K108" s="4">
        <v>172</v>
      </c>
      <c r="L108" s="4">
        <v>191</v>
      </c>
      <c r="M108" s="4">
        <v>48</v>
      </c>
      <c r="N108" s="3"/>
    </row>
    <row r="109" spans="1:14" ht="25.5" customHeight="1">
      <c r="A109" s="40" t="s">
        <v>146</v>
      </c>
      <c r="B109" s="40"/>
      <c r="C109" s="40"/>
      <c r="D109" s="40" t="s">
        <v>244</v>
      </c>
      <c r="E109" s="40"/>
      <c r="F109" s="40"/>
      <c r="G109" s="4">
        <v>1579</v>
      </c>
      <c r="H109" s="4">
        <v>97</v>
      </c>
      <c r="I109" s="5">
        <v>6.14</v>
      </c>
      <c r="J109" s="6"/>
      <c r="K109" s="4">
        <v>34</v>
      </c>
      <c r="L109" s="4">
        <v>49</v>
      </c>
      <c r="M109" s="4">
        <v>10</v>
      </c>
      <c r="N109" s="3"/>
    </row>
    <row r="110" spans="1:14" ht="25.5" customHeight="1">
      <c r="A110" s="40"/>
      <c r="B110" s="40"/>
      <c r="C110" s="40"/>
      <c r="D110" s="40" t="s">
        <v>9</v>
      </c>
      <c r="E110" s="40"/>
      <c r="F110" s="40"/>
      <c r="G110" s="4">
        <v>1579</v>
      </c>
      <c r="H110" s="4">
        <v>521</v>
      </c>
      <c r="I110" s="5">
        <v>33</v>
      </c>
      <c r="J110" s="6"/>
      <c r="K110" s="4">
        <v>217</v>
      </c>
      <c r="L110" s="4">
        <v>223</v>
      </c>
      <c r="M110" s="4">
        <v>51</v>
      </c>
      <c r="N110" s="3"/>
    </row>
    <row r="111" spans="1:14" ht="25.5" customHeight="1">
      <c r="A111" s="40" t="s">
        <v>147</v>
      </c>
      <c r="B111" s="40"/>
      <c r="C111" s="40"/>
      <c r="D111" s="40" t="s">
        <v>244</v>
      </c>
      <c r="E111" s="40"/>
      <c r="F111" s="40"/>
      <c r="G111" s="4">
        <v>1058</v>
      </c>
      <c r="H111" s="4">
        <v>56</v>
      </c>
      <c r="I111" s="5">
        <v>5.29</v>
      </c>
      <c r="J111" s="6"/>
      <c r="K111" s="4">
        <v>27</v>
      </c>
      <c r="L111" s="4">
        <v>24</v>
      </c>
      <c r="M111" s="4">
        <v>2</v>
      </c>
      <c r="N111" s="3"/>
    </row>
    <row r="112" spans="1:14" ht="25.5" customHeight="1">
      <c r="A112" s="40"/>
      <c r="B112" s="40"/>
      <c r="C112" s="40"/>
      <c r="D112" s="40" t="s">
        <v>9</v>
      </c>
      <c r="E112" s="40"/>
      <c r="F112" s="40"/>
      <c r="G112" s="4">
        <v>1058</v>
      </c>
      <c r="H112" s="4">
        <v>369</v>
      </c>
      <c r="I112" s="5">
        <v>34.88</v>
      </c>
      <c r="J112" s="6"/>
      <c r="K112" s="4">
        <v>165</v>
      </c>
      <c r="L112" s="4">
        <v>133</v>
      </c>
      <c r="M112" s="4">
        <v>41</v>
      </c>
      <c r="N112" s="3"/>
    </row>
    <row r="113" spans="1:14" ht="29.25" customHeight="1">
      <c r="A113" s="40" t="s">
        <v>148</v>
      </c>
      <c r="B113" s="40"/>
      <c r="C113" s="40"/>
      <c r="D113" s="40" t="s">
        <v>244</v>
      </c>
      <c r="E113" s="40"/>
      <c r="F113" s="40"/>
      <c r="G113" s="4">
        <v>868</v>
      </c>
      <c r="H113" s="4">
        <v>68</v>
      </c>
      <c r="I113" s="5">
        <v>7.83</v>
      </c>
      <c r="J113" s="6"/>
      <c r="K113" s="4">
        <v>26</v>
      </c>
      <c r="L113" s="4">
        <v>30</v>
      </c>
      <c r="M113" s="4">
        <v>10</v>
      </c>
      <c r="N113" s="3"/>
    </row>
    <row r="114" spans="1:14" ht="25.5" customHeight="1">
      <c r="A114" s="40" t="s">
        <v>148</v>
      </c>
      <c r="B114" s="40"/>
      <c r="C114" s="40"/>
      <c r="D114" s="40" t="s">
        <v>9</v>
      </c>
      <c r="E114" s="40"/>
      <c r="F114" s="40"/>
      <c r="G114" s="4">
        <v>868</v>
      </c>
      <c r="H114" s="4">
        <v>247</v>
      </c>
      <c r="I114" s="5">
        <v>28.46</v>
      </c>
      <c r="J114" s="6"/>
      <c r="K114" s="4">
        <v>73</v>
      </c>
      <c r="L114" s="4">
        <v>125</v>
      </c>
      <c r="M114" s="4">
        <v>34</v>
      </c>
      <c r="N114" s="3"/>
    </row>
    <row r="115" spans="1:14" ht="25.5" customHeight="1">
      <c r="A115" s="40" t="s">
        <v>149</v>
      </c>
      <c r="B115" s="40"/>
      <c r="C115" s="40"/>
      <c r="D115" s="40" t="s">
        <v>244</v>
      </c>
      <c r="E115" s="40"/>
      <c r="F115" s="40"/>
      <c r="G115" s="4">
        <v>174</v>
      </c>
      <c r="H115" s="4">
        <v>43</v>
      </c>
      <c r="I115" s="5">
        <v>24.71</v>
      </c>
      <c r="J115" s="6"/>
      <c r="K115" s="4">
        <v>10</v>
      </c>
      <c r="L115" s="4">
        <v>24</v>
      </c>
      <c r="M115" s="4">
        <v>7</v>
      </c>
      <c r="N115" s="3"/>
    </row>
    <row r="116" spans="1:14" ht="25.5" customHeight="1">
      <c r="A116" s="40"/>
      <c r="B116" s="40"/>
      <c r="C116" s="40"/>
      <c r="D116" s="40" t="s">
        <v>9</v>
      </c>
      <c r="E116" s="40"/>
      <c r="F116" s="40"/>
      <c r="G116" s="4">
        <v>174</v>
      </c>
      <c r="H116" s="4">
        <v>0</v>
      </c>
      <c r="I116" s="5">
        <v>0</v>
      </c>
      <c r="J116" s="6"/>
      <c r="K116" s="4">
        <v>0</v>
      </c>
      <c r="L116" s="4">
        <v>0</v>
      </c>
      <c r="M116" s="4">
        <v>0</v>
      </c>
      <c r="N116" s="3"/>
    </row>
    <row r="117" spans="1:14" ht="25.5" customHeight="1">
      <c r="A117" s="40" t="s">
        <v>150</v>
      </c>
      <c r="B117" s="40"/>
      <c r="C117" s="40"/>
      <c r="D117" s="40" t="s">
        <v>244</v>
      </c>
      <c r="E117" s="40"/>
      <c r="F117" s="40"/>
      <c r="G117" s="4">
        <v>238</v>
      </c>
      <c r="H117" s="4">
        <v>69</v>
      </c>
      <c r="I117" s="5">
        <v>28.99</v>
      </c>
      <c r="J117" s="6"/>
      <c r="K117" s="4">
        <v>28</v>
      </c>
      <c r="L117" s="4">
        <v>30</v>
      </c>
      <c r="M117" s="4">
        <v>8</v>
      </c>
      <c r="N117" s="3"/>
    </row>
    <row r="118" spans="1:14" ht="25.5" customHeight="1">
      <c r="A118" s="40"/>
      <c r="B118" s="40"/>
      <c r="C118" s="40"/>
      <c r="D118" s="40" t="s">
        <v>9</v>
      </c>
      <c r="E118" s="40"/>
      <c r="F118" s="40"/>
      <c r="G118" s="4">
        <v>238</v>
      </c>
      <c r="H118" s="4">
        <v>0</v>
      </c>
      <c r="I118" s="5">
        <v>0</v>
      </c>
      <c r="J118" s="6"/>
      <c r="K118" s="4">
        <v>0</v>
      </c>
      <c r="L118" s="4">
        <v>0</v>
      </c>
      <c r="M118" s="4">
        <v>0</v>
      </c>
      <c r="N118" s="3"/>
    </row>
    <row r="119" spans="1:14" ht="25.5" customHeight="1">
      <c r="A119" s="40" t="s">
        <v>151</v>
      </c>
      <c r="B119" s="40"/>
      <c r="C119" s="40"/>
      <c r="D119" s="40" t="s">
        <v>244</v>
      </c>
      <c r="E119" s="40"/>
      <c r="F119" s="40"/>
      <c r="G119" s="4">
        <v>1533</v>
      </c>
      <c r="H119" s="4">
        <v>114</v>
      </c>
      <c r="I119" s="5">
        <v>7.44</v>
      </c>
      <c r="J119" s="6"/>
      <c r="K119" s="4">
        <v>53</v>
      </c>
      <c r="L119" s="4">
        <v>47</v>
      </c>
      <c r="M119" s="4">
        <v>3</v>
      </c>
      <c r="N119" s="3"/>
    </row>
    <row r="120" spans="1:14" ht="25.5" customHeight="1">
      <c r="A120" s="40"/>
      <c r="B120" s="40"/>
      <c r="C120" s="40"/>
      <c r="D120" s="40" t="s">
        <v>9</v>
      </c>
      <c r="E120" s="40"/>
      <c r="F120" s="40"/>
      <c r="G120" s="4">
        <v>1533</v>
      </c>
      <c r="H120" s="4">
        <v>427</v>
      </c>
      <c r="I120" s="5">
        <v>27.85</v>
      </c>
      <c r="J120" s="6"/>
      <c r="K120" s="4">
        <v>191</v>
      </c>
      <c r="L120" s="4">
        <v>178</v>
      </c>
      <c r="M120" s="4">
        <v>34</v>
      </c>
      <c r="N120" s="3"/>
    </row>
    <row r="121" spans="1:14" ht="30" customHeight="1">
      <c r="A121" s="39" t="s">
        <v>42</v>
      </c>
      <c r="B121" s="39"/>
      <c r="C121" s="39"/>
      <c r="D121" s="39"/>
      <c r="E121" s="39"/>
      <c r="F121" s="6"/>
      <c r="G121" s="7">
        <v>51885</v>
      </c>
      <c r="H121" s="7">
        <v>17902</v>
      </c>
      <c r="I121" s="8">
        <v>34.503228293341046</v>
      </c>
      <c r="J121" s="6"/>
      <c r="K121" s="7">
        <v>7210</v>
      </c>
      <c r="L121" s="7">
        <v>7601</v>
      </c>
      <c r="M121" s="7">
        <v>1759</v>
      </c>
      <c r="N121" s="3"/>
    </row>
    <row r="122" spans="1:13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</sheetData>
  <mergeCells count="181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0:C70"/>
    <mergeCell ref="D70:F70"/>
    <mergeCell ref="A71:C72"/>
    <mergeCell ref="D71:F71"/>
    <mergeCell ref="D72:F72"/>
    <mergeCell ref="A73:C74"/>
    <mergeCell ref="D73:F73"/>
    <mergeCell ref="D74:F74"/>
    <mergeCell ref="A75:C76"/>
    <mergeCell ref="D75:F75"/>
    <mergeCell ref="D76:F76"/>
    <mergeCell ref="A77:C78"/>
    <mergeCell ref="D77:F77"/>
    <mergeCell ref="D78:F78"/>
    <mergeCell ref="A79:C80"/>
    <mergeCell ref="D79:F79"/>
    <mergeCell ref="D80:F80"/>
    <mergeCell ref="A81:C82"/>
    <mergeCell ref="D81:F81"/>
    <mergeCell ref="D82:F82"/>
    <mergeCell ref="A83:C84"/>
    <mergeCell ref="D83:F83"/>
    <mergeCell ref="D84:F84"/>
    <mergeCell ref="A85:C86"/>
    <mergeCell ref="D85:F85"/>
    <mergeCell ref="D86:F86"/>
    <mergeCell ref="A87:C88"/>
    <mergeCell ref="D87:F87"/>
    <mergeCell ref="D88:F88"/>
    <mergeCell ref="A89:C90"/>
    <mergeCell ref="D89:F89"/>
    <mergeCell ref="D90:F90"/>
    <mergeCell ref="A91:C91"/>
    <mergeCell ref="D91:F91"/>
    <mergeCell ref="A92:C92"/>
    <mergeCell ref="D92:F92"/>
    <mergeCell ref="A93:C94"/>
    <mergeCell ref="D93:F93"/>
    <mergeCell ref="D94:F94"/>
    <mergeCell ref="A95:C96"/>
    <mergeCell ref="D95:F95"/>
    <mergeCell ref="D96:F96"/>
    <mergeCell ref="A97:C98"/>
    <mergeCell ref="D97:F97"/>
    <mergeCell ref="D98:F98"/>
    <mergeCell ref="A99:C100"/>
    <mergeCell ref="D99:F99"/>
    <mergeCell ref="D100:F100"/>
    <mergeCell ref="A101:C102"/>
    <mergeCell ref="D101:F101"/>
    <mergeCell ref="D102:F102"/>
    <mergeCell ref="A103:C104"/>
    <mergeCell ref="D103:F103"/>
    <mergeCell ref="D104:F104"/>
    <mergeCell ref="A105:C106"/>
    <mergeCell ref="D105:F105"/>
    <mergeCell ref="D106:F106"/>
    <mergeCell ref="A107:C108"/>
    <mergeCell ref="D107:F107"/>
    <mergeCell ref="D108:F108"/>
    <mergeCell ref="A109:C110"/>
    <mergeCell ref="D109:F109"/>
    <mergeCell ref="D110:F110"/>
    <mergeCell ref="A111:C112"/>
    <mergeCell ref="D111:F111"/>
    <mergeCell ref="D112:F112"/>
    <mergeCell ref="A113:C113"/>
    <mergeCell ref="D113:F113"/>
    <mergeCell ref="A114:C114"/>
    <mergeCell ref="D114:F114"/>
    <mergeCell ref="A115:C116"/>
    <mergeCell ref="D115:F115"/>
    <mergeCell ref="D116:F116"/>
    <mergeCell ref="A121:E121"/>
    <mergeCell ref="A117:C118"/>
    <mergeCell ref="D117:F117"/>
    <mergeCell ref="D118:F118"/>
    <mergeCell ref="A119:C120"/>
    <mergeCell ref="D119:F119"/>
    <mergeCell ref="D120:F120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21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2</v>
      </c>
      <c r="B3" s="37" t="s">
        <v>205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206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11" ht="13.5" customHeight="1">
      <c r="D5" s="1"/>
      <c r="E5" s="1"/>
      <c r="F5" s="1"/>
      <c r="G5" s="1"/>
      <c r="H5" s="1"/>
      <c r="I5" s="1"/>
      <c r="J5" s="1"/>
      <c r="K5" s="1"/>
    </row>
    <row r="6" spans="1:12" ht="261" customHeight="1">
      <c r="A6" s="1" t="s">
        <v>228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3" t="s">
        <v>207</v>
      </c>
      <c r="I6" s="12" t="s">
        <v>208</v>
      </c>
      <c r="J6" s="12" t="s">
        <v>209</v>
      </c>
      <c r="K6" s="12" t="s">
        <v>210</v>
      </c>
      <c r="L6" s="3"/>
    </row>
    <row r="7" spans="1:12" ht="24.75" customHeight="1">
      <c r="A7" s="39" t="s">
        <v>243</v>
      </c>
      <c r="B7" s="39"/>
      <c r="C7" s="39"/>
      <c r="D7" s="4">
        <v>4677</v>
      </c>
      <c r="E7" s="4">
        <v>512</v>
      </c>
      <c r="F7" s="5">
        <v>10.95</v>
      </c>
      <c r="G7" s="6"/>
      <c r="H7" s="4">
        <v>245</v>
      </c>
      <c r="I7" s="4">
        <v>231</v>
      </c>
      <c r="J7" s="4">
        <v>172</v>
      </c>
      <c r="K7" s="4">
        <v>205</v>
      </c>
      <c r="L7" s="3"/>
    </row>
    <row r="8" spans="1:12" ht="24.75" customHeight="1">
      <c r="A8" s="39" t="s">
        <v>88</v>
      </c>
      <c r="B8" s="39"/>
      <c r="C8" s="39"/>
      <c r="D8" s="4">
        <v>3280</v>
      </c>
      <c r="E8" s="4">
        <v>446</v>
      </c>
      <c r="F8" s="5">
        <v>13.6</v>
      </c>
      <c r="G8" s="6"/>
      <c r="H8" s="4">
        <v>215</v>
      </c>
      <c r="I8" s="4">
        <v>207</v>
      </c>
      <c r="J8" s="4">
        <v>137</v>
      </c>
      <c r="K8" s="4">
        <v>183</v>
      </c>
      <c r="L8" s="3"/>
    </row>
    <row r="9" spans="1:12" ht="24.75" customHeight="1">
      <c r="A9" s="39" t="s">
        <v>221</v>
      </c>
      <c r="B9" s="39"/>
      <c r="C9" s="39"/>
      <c r="D9" s="4">
        <v>1397</v>
      </c>
      <c r="E9" s="4">
        <v>66</v>
      </c>
      <c r="F9" s="5">
        <v>4.72</v>
      </c>
      <c r="G9" s="6"/>
      <c r="H9" s="4">
        <v>30</v>
      </c>
      <c r="I9" s="4">
        <v>24</v>
      </c>
      <c r="J9" s="4">
        <v>35</v>
      </c>
      <c r="K9" s="4">
        <v>22</v>
      </c>
      <c r="L9" s="3"/>
    </row>
    <row r="10" spans="1:12" ht="24.75" customHeight="1">
      <c r="A10" s="39" t="s">
        <v>222</v>
      </c>
      <c r="B10" s="39"/>
      <c r="C10" s="39"/>
      <c r="D10" s="4">
        <v>4677</v>
      </c>
      <c r="E10" s="4">
        <v>512</v>
      </c>
      <c r="F10" s="5">
        <v>10.95</v>
      </c>
      <c r="G10" s="6"/>
      <c r="H10" s="4">
        <v>245</v>
      </c>
      <c r="I10" s="4">
        <v>231</v>
      </c>
      <c r="J10" s="4">
        <v>172</v>
      </c>
      <c r="K10" s="4">
        <v>205</v>
      </c>
      <c r="L10" s="3"/>
    </row>
    <row r="11" spans="1:12" ht="24.75" customHeight="1">
      <c r="A11" s="39" t="s">
        <v>153</v>
      </c>
      <c r="B11" s="39"/>
      <c r="C11" s="39"/>
      <c r="D11" s="4">
        <v>0</v>
      </c>
      <c r="E11" s="4">
        <v>0</v>
      </c>
      <c r="F11" s="5">
        <v>0</v>
      </c>
      <c r="G11" s="6"/>
      <c r="H11" s="4">
        <v>0</v>
      </c>
      <c r="I11" s="4">
        <v>0</v>
      </c>
      <c r="J11" s="4">
        <v>0</v>
      </c>
      <c r="K11" s="4">
        <v>0</v>
      </c>
      <c r="L11" s="3"/>
    </row>
    <row r="12" spans="1:12" ht="24.75" customHeight="1">
      <c r="A12" s="39" t="s">
        <v>89</v>
      </c>
      <c r="B12" s="39"/>
      <c r="C12" s="39"/>
      <c r="D12" s="4">
        <v>3630</v>
      </c>
      <c r="E12" s="4">
        <v>360</v>
      </c>
      <c r="F12" s="5">
        <v>9.92</v>
      </c>
      <c r="G12" s="6"/>
      <c r="H12" s="4">
        <v>180</v>
      </c>
      <c r="I12" s="4">
        <v>156</v>
      </c>
      <c r="J12" s="4">
        <v>126</v>
      </c>
      <c r="K12" s="4">
        <v>140</v>
      </c>
      <c r="L12" s="3"/>
    </row>
    <row r="13" spans="1:12" ht="24.75" customHeight="1">
      <c r="A13" s="39" t="s">
        <v>223</v>
      </c>
      <c r="B13" s="39"/>
      <c r="C13" s="39"/>
      <c r="D13" s="4">
        <v>0</v>
      </c>
      <c r="E13" s="4">
        <v>0</v>
      </c>
      <c r="F13" s="5">
        <v>0</v>
      </c>
      <c r="G13" s="6"/>
      <c r="H13" s="4">
        <v>0</v>
      </c>
      <c r="I13" s="4">
        <v>0</v>
      </c>
      <c r="J13" s="4">
        <v>0</v>
      </c>
      <c r="K13" s="4">
        <v>0</v>
      </c>
      <c r="L13" s="3"/>
    </row>
    <row r="14" spans="1:12" ht="24.75" customHeight="1">
      <c r="A14" s="39" t="s">
        <v>224</v>
      </c>
      <c r="B14" s="39"/>
      <c r="C14" s="39"/>
      <c r="D14" s="4">
        <v>1047</v>
      </c>
      <c r="E14" s="4">
        <v>152</v>
      </c>
      <c r="F14" s="5">
        <v>14.52</v>
      </c>
      <c r="G14" s="6"/>
      <c r="H14" s="4">
        <v>65</v>
      </c>
      <c r="I14" s="4">
        <v>75</v>
      </c>
      <c r="J14" s="4">
        <v>46</v>
      </c>
      <c r="K14" s="4">
        <v>65</v>
      </c>
      <c r="L14" s="3"/>
    </row>
    <row r="15" spans="1:12" ht="24.75" customHeight="1">
      <c r="A15" s="39" t="s">
        <v>47</v>
      </c>
      <c r="B15" s="39"/>
      <c r="C15" s="39"/>
      <c r="D15" s="4">
        <v>4677</v>
      </c>
      <c r="E15" s="4">
        <v>512</v>
      </c>
      <c r="F15" s="5">
        <v>10.95</v>
      </c>
      <c r="G15" s="6"/>
      <c r="H15" s="4">
        <v>245</v>
      </c>
      <c r="I15" s="4">
        <v>231</v>
      </c>
      <c r="J15" s="4">
        <v>172</v>
      </c>
      <c r="K15" s="4">
        <v>205</v>
      </c>
      <c r="L15" s="3"/>
    </row>
    <row r="16" spans="1:12" ht="24.75" customHeight="1">
      <c r="A16" s="39" t="s">
        <v>225</v>
      </c>
      <c r="B16" s="39"/>
      <c r="C16" s="39"/>
      <c r="D16" s="4">
        <v>0</v>
      </c>
      <c r="E16" s="4">
        <v>0</v>
      </c>
      <c r="F16" s="5">
        <v>0</v>
      </c>
      <c r="G16" s="6"/>
      <c r="H16" s="4">
        <v>0</v>
      </c>
      <c r="I16" s="4">
        <v>0</v>
      </c>
      <c r="J16" s="4">
        <v>0</v>
      </c>
      <c r="K16" s="4">
        <v>0</v>
      </c>
      <c r="L16" s="3"/>
    </row>
    <row r="17" spans="1:12" ht="28.5" customHeight="1">
      <c r="A17" s="39" t="s">
        <v>154</v>
      </c>
      <c r="B17" s="39"/>
      <c r="C17" s="39"/>
      <c r="D17" s="4">
        <v>4677</v>
      </c>
      <c r="E17" s="4">
        <v>512</v>
      </c>
      <c r="F17" s="5">
        <v>10.95</v>
      </c>
      <c r="G17" s="6"/>
      <c r="H17" s="4">
        <v>245</v>
      </c>
      <c r="I17" s="4">
        <v>231</v>
      </c>
      <c r="J17" s="4">
        <v>172</v>
      </c>
      <c r="K17" s="4">
        <v>205</v>
      </c>
      <c r="L17" s="3"/>
    </row>
    <row r="18" spans="1:12" ht="24.75" customHeight="1">
      <c r="A18" s="39" t="s">
        <v>226</v>
      </c>
      <c r="B18" s="39"/>
      <c r="C18" s="39"/>
      <c r="D18" s="4">
        <v>4677</v>
      </c>
      <c r="E18" s="4">
        <v>512</v>
      </c>
      <c r="F18" s="5">
        <v>10.95</v>
      </c>
      <c r="G18" s="6"/>
      <c r="H18" s="4">
        <v>245</v>
      </c>
      <c r="I18" s="4">
        <v>231</v>
      </c>
      <c r="J18" s="4">
        <v>172</v>
      </c>
      <c r="K18" s="4">
        <v>205</v>
      </c>
      <c r="L18" s="3"/>
    </row>
    <row r="19" spans="1:12" ht="24.75" customHeight="1">
      <c r="A19" s="39" t="s">
        <v>227</v>
      </c>
      <c r="B19" s="39"/>
      <c r="C19" s="39"/>
      <c r="D19" s="4">
        <v>322</v>
      </c>
      <c r="E19" s="4">
        <v>25</v>
      </c>
      <c r="F19" s="5">
        <v>7.76</v>
      </c>
      <c r="G19" s="6"/>
      <c r="H19" s="4">
        <v>12</v>
      </c>
      <c r="I19" s="4">
        <v>12</v>
      </c>
      <c r="J19" s="4">
        <v>13</v>
      </c>
      <c r="K19" s="4">
        <v>10</v>
      </c>
      <c r="L19" s="3"/>
    </row>
    <row r="20" spans="1:12" ht="28.5" customHeight="1">
      <c r="A20" s="39" t="s">
        <v>227</v>
      </c>
      <c r="B20" s="39"/>
      <c r="C20" s="39"/>
      <c r="D20" s="4">
        <v>4355</v>
      </c>
      <c r="E20" s="4">
        <v>487</v>
      </c>
      <c r="F20" s="5">
        <v>11.18</v>
      </c>
      <c r="G20" s="6"/>
      <c r="H20" s="4">
        <v>233</v>
      </c>
      <c r="I20" s="4">
        <v>219</v>
      </c>
      <c r="J20" s="4">
        <v>159</v>
      </c>
      <c r="K20" s="4">
        <v>195</v>
      </c>
      <c r="L20" s="3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18">
    <mergeCell ref="A2:L2"/>
    <mergeCell ref="A3:A4"/>
    <mergeCell ref="B3:L3"/>
    <mergeCell ref="B4:L4"/>
    <mergeCell ref="A7:C7"/>
    <mergeCell ref="A8:C8"/>
    <mergeCell ref="A9:C9"/>
    <mergeCell ref="A10:C10"/>
    <mergeCell ref="A11:C11"/>
    <mergeCell ref="A12:C12"/>
    <mergeCell ref="A13:C13"/>
    <mergeCell ref="A14:C14"/>
    <mergeCell ref="A19:C19"/>
    <mergeCell ref="A20:C20"/>
    <mergeCell ref="A15:C15"/>
    <mergeCell ref="A16:C16"/>
    <mergeCell ref="A17:C17"/>
    <mergeCell ref="A18:C18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10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157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161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2" t="s">
        <v>158</v>
      </c>
      <c r="I6" s="12" t="s">
        <v>60</v>
      </c>
      <c r="J6" s="3"/>
    </row>
    <row r="7" spans="1:10" ht="24.75" customHeight="1">
      <c r="A7" s="39" t="s">
        <v>243</v>
      </c>
      <c r="B7" s="39"/>
      <c r="C7" s="39"/>
      <c r="D7" s="4">
        <v>51885</v>
      </c>
      <c r="E7" s="4">
        <v>17902</v>
      </c>
      <c r="F7" s="5">
        <v>34.5</v>
      </c>
      <c r="G7" s="6"/>
      <c r="H7" s="4">
        <v>6331</v>
      </c>
      <c r="I7" s="4">
        <v>10937</v>
      </c>
      <c r="J7" s="3"/>
    </row>
    <row r="8" spans="1:10" ht="24.75" customHeight="1">
      <c r="A8" s="39" t="s">
        <v>44</v>
      </c>
      <c r="B8" s="39"/>
      <c r="C8" s="39"/>
      <c r="D8" s="4">
        <v>51885</v>
      </c>
      <c r="E8" s="4">
        <v>17902</v>
      </c>
      <c r="F8" s="5">
        <v>34.5</v>
      </c>
      <c r="G8" s="6"/>
      <c r="H8" s="4">
        <v>6331</v>
      </c>
      <c r="I8" s="4">
        <v>10937</v>
      </c>
      <c r="J8" s="3"/>
    </row>
    <row r="9" spans="1:10" ht="24.75" customHeight="1">
      <c r="A9" s="39" t="s">
        <v>153</v>
      </c>
      <c r="B9" s="39"/>
      <c r="C9" s="39"/>
      <c r="D9" s="4">
        <v>51885</v>
      </c>
      <c r="E9" s="4">
        <v>17902</v>
      </c>
      <c r="F9" s="5">
        <v>34.5</v>
      </c>
      <c r="G9" s="6"/>
      <c r="H9" s="4">
        <v>6331</v>
      </c>
      <c r="I9" s="4">
        <v>10937</v>
      </c>
      <c r="J9" s="3"/>
    </row>
    <row r="10" spans="1:10" ht="24.75" customHeight="1">
      <c r="A10" s="39" t="s">
        <v>89</v>
      </c>
      <c r="B10" s="39"/>
      <c r="C10" s="39"/>
      <c r="D10" s="4">
        <v>51885</v>
      </c>
      <c r="E10" s="4">
        <v>17902</v>
      </c>
      <c r="F10" s="5">
        <v>34.5</v>
      </c>
      <c r="G10" s="6"/>
      <c r="H10" s="4">
        <v>6331</v>
      </c>
      <c r="I10" s="4">
        <v>10937</v>
      </c>
      <c r="J10" s="3"/>
    </row>
    <row r="11" spans="1:10" ht="24.75" customHeight="1">
      <c r="A11" s="39" t="s">
        <v>47</v>
      </c>
      <c r="B11" s="39"/>
      <c r="C11" s="39"/>
      <c r="D11" s="4">
        <v>51885</v>
      </c>
      <c r="E11" s="4">
        <v>17902</v>
      </c>
      <c r="F11" s="5">
        <v>34.5</v>
      </c>
      <c r="G11" s="6"/>
      <c r="H11" s="4">
        <v>6331</v>
      </c>
      <c r="I11" s="4">
        <v>10937</v>
      </c>
      <c r="J11" s="3"/>
    </row>
    <row r="12" spans="1:10" ht="24.75" customHeight="1">
      <c r="A12" s="39" t="s">
        <v>154</v>
      </c>
      <c r="B12" s="39"/>
      <c r="C12" s="39"/>
      <c r="D12" s="4">
        <v>28488</v>
      </c>
      <c r="E12" s="4">
        <v>8560</v>
      </c>
      <c r="F12" s="5">
        <v>30.05</v>
      </c>
      <c r="G12" s="6"/>
      <c r="H12" s="4">
        <v>3525</v>
      </c>
      <c r="I12" s="4">
        <v>4718</v>
      </c>
      <c r="J12" s="3"/>
    </row>
    <row r="13" spans="1:10" ht="24.75" customHeight="1">
      <c r="A13" s="39" t="s">
        <v>48</v>
      </c>
      <c r="B13" s="39"/>
      <c r="C13" s="39"/>
      <c r="D13" s="4">
        <v>23397</v>
      </c>
      <c r="E13" s="4">
        <v>9342</v>
      </c>
      <c r="F13" s="5">
        <v>39.93</v>
      </c>
      <c r="G13" s="6"/>
      <c r="H13" s="4">
        <v>2806</v>
      </c>
      <c r="I13" s="4">
        <v>6219</v>
      </c>
      <c r="J13" s="3"/>
    </row>
    <row r="14" spans="1:10" ht="28.5" customHeight="1">
      <c r="A14" s="39" t="s">
        <v>92</v>
      </c>
      <c r="B14" s="39"/>
      <c r="C14" s="39"/>
      <c r="D14" s="4">
        <v>51885</v>
      </c>
      <c r="E14" s="4">
        <v>17902</v>
      </c>
      <c r="F14" s="5">
        <v>34.5</v>
      </c>
      <c r="G14" s="6"/>
      <c r="H14" s="4">
        <v>6331</v>
      </c>
      <c r="I14" s="4">
        <v>10937</v>
      </c>
      <c r="J14" s="3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10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157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160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2" t="s">
        <v>158</v>
      </c>
      <c r="I6" s="12" t="s">
        <v>60</v>
      </c>
      <c r="J6" s="3"/>
    </row>
    <row r="7" spans="1:10" ht="24.75" customHeight="1">
      <c r="A7" s="39" t="s">
        <v>243</v>
      </c>
      <c r="B7" s="39"/>
      <c r="C7" s="39"/>
      <c r="D7" s="4">
        <v>51885</v>
      </c>
      <c r="E7" s="4">
        <v>14207</v>
      </c>
      <c r="F7" s="5">
        <v>27.38</v>
      </c>
      <c r="G7" s="6"/>
      <c r="H7" s="4">
        <v>5104</v>
      </c>
      <c r="I7" s="4">
        <v>8579</v>
      </c>
      <c r="J7" s="3"/>
    </row>
    <row r="8" spans="1:10" ht="24.75" customHeight="1">
      <c r="A8" s="39" t="s">
        <v>44</v>
      </c>
      <c r="B8" s="39"/>
      <c r="C8" s="39"/>
      <c r="D8" s="4">
        <v>51885</v>
      </c>
      <c r="E8" s="4">
        <v>14207</v>
      </c>
      <c r="F8" s="5">
        <v>27.38</v>
      </c>
      <c r="G8" s="6"/>
      <c r="H8" s="4">
        <v>5104</v>
      </c>
      <c r="I8" s="4">
        <v>8579</v>
      </c>
      <c r="J8" s="3"/>
    </row>
    <row r="9" spans="1:10" ht="24.75" customHeight="1">
      <c r="A9" s="39" t="s">
        <v>153</v>
      </c>
      <c r="B9" s="39"/>
      <c r="C9" s="39"/>
      <c r="D9" s="4">
        <v>51885</v>
      </c>
      <c r="E9" s="4">
        <v>14207</v>
      </c>
      <c r="F9" s="5">
        <v>27.38</v>
      </c>
      <c r="G9" s="6"/>
      <c r="H9" s="4">
        <v>5104</v>
      </c>
      <c r="I9" s="4">
        <v>8579</v>
      </c>
      <c r="J9" s="3"/>
    </row>
    <row r="10" spans="1:10" ht="24.75" customHeight="1">
      <c r="A10" s="39" t="s">
        <v>89</v>
      </c>
      <c r="B10" s="39"/>
      <c r="C10" s="39"/>
      <c r="D10" s="4">
        <v>51885</v>
      </c>
      <c r="E10" s="4">
        <v>14207</v>
      </c>
      <c r="F10" s="5">
        <v>27.38</v>
      </c>
      <c r="G10" s="6"/>
      <c r="H10" s="4">
        <v>5104</v>
      </c>
      <c r="I10" s="4">
        <v>8579</v>
      </c>
      <c r="J10" s="3"/>
    </row>
    <row r="11" spans="1:10" ht="24.75" customHeight="1">
      <c r="A11" s="39" t="s">
        <v>47</v>
      </c>
      <c r="B11" s="39"/>
      <c r="C11" s="39"/>
      <c r="D11" s="4">
        <v>51885</v>
      </c>
      <c r="E11" s="4">
        <v>14207</v>
      </c>
      <c r="F11" s="5">
        <v>27.38</v>
      </c>
      <c r="G11" s="6"/>
      <c r="H11" s="4">
        <v>5104</v>
      </c>
      <c r="I11" s="4">
        <v>8579</v>
      </c>
      <c r="J11" s="3"/>
    </row>
    <row r="12" spans="1:10" ht="24.75" customHeight="1">
      <c r="A12" s="39" t="s">
        <v>154</v>
      </c>
      <c r="B12" s="39"/>
      <c r="C12" s="39"/>
      <c r="D12" s="4">
        <v>28488</v>
      </c>
      <c r="E12" s="4">
        <v>6704</v>
      </c>
      <c r="F12" s="5">
        <v>23.53</v>
      </c>
      <c r="G12" s="6"/>
      <c r="H12" s="4">
        <v>2814</v>
      </c>
      <c r="I12" s="4">
        <v>3642</v>
      </c>
      <c r="J12" s="3"/>
    </row>
    <row r="13" spans="1:10" ht="24.75" customHeight="1">
      <c r="A13" s="39" t="s">
        <v>48</v>
      </c>
      <c r="B13" s="39"/>
      <c r="C13" s="39"/>
      <c r="D13" s="4">
        <v>23397</v>
      </c>
      <c r="E13" s="4">
        <v>7503</v>
      </c>
      <c r="F13" s="5">
        <v>32.07</v>
      </c>
      <c r="G13" s="6"/>
      <c r="H13" s="4">
        <v>2290</v>
      </c>
      <c r="I13" s="4">
        <v>4937</v>
      </c>
      <c r="J13" s="3"/>
    </row>
    <row r="14" spans="1:10" ht="28.5" customHeight="1">
      <c r="A14" s="39" t="s">
        <v>92</v>
      </c>
      <c r="B14" s="39"/>
      <c r="C14" s="39"/>
      <c r="D14" s="4">
        <v>51885</v>
      </c>
      <c r="E14" s="4">
        <v>14207</v>
      </c>
      <c r="F14" s="5">
        <v>27.38</v>
      </c>
      <c r="G14" s="6"/>
      <c r="H14" s="4">
        <v>5104</v>
      </c>
      <c r="I14" s="4">
        <v>8579</v>
      </c>
      <c r="J14" s="3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</sheetData>
  <mergeCells count="12">
    <mergeCell ref="A2:L2"/>
    <mergeCell ref="A3:A4"/>
    <mergeCell ref="B3:L3"/>
    <mergeCell ref="B4:L4"/>
    <mergeCell ref="A7:C7"/>
    <mergeCell ref="A8:C8"/>
    <mergeCell ref="A9:C9"/>
    <mergeCell ref="A10:C10"/>
    <mergeCell ref="A11:C11"/>
    <mergeCell ref="A12:C12"/>
    <mergeCell ref="A13:C13"/>
    <mergeCell ref="A14:C1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10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157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159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2" t="s">
        <v>158</v>
      </c>
      <c r="I6" s="12" t="s">
        <v>60</v>
      </c>
      <c r="J6" s="3"/>
    </row>
    <row r="7" spans="1:10" ht="24.75" customHeight="1">
      <c r="A7" s="39" t="s">
        <v>243</v>
      </c>
      <c r="B7" s="39"/>
      <c r="C7" s="39"/>
      <c r="D7" s="4">
        <v>51885</v>
      </c>
      <c r="E7" s="4">
        <v>3695</v>
      </c>
      <c r="F7" s="5">
        <v>7.12</v>
      </c>
      <c r="G7" s="6"/>
      <c r="H7" s="4">
        <v>1227</v>
      </c>
      <c r="I7" s="4">
        <v>2358</v>
      </c>
      <c r="J7" s="3"/>
    </row>
    <row r="8" spans="1:10" ht="24.75" customHeight="1">
      <c r="A8" s="39" t="s">
        <v>44</v>
      </c>
      <c r="B8" s="39"/>
      <c r="C8" s="39"/>
      <c r="D8" s="4">
        <v>51885</v>
      </c>
      <c r="E8" s="4">
        <v>3695</v>
      </c>
      <c r="F8" s="5">
        <v>7.12</v>
      </c>
      <c r="G8" s="6"/>
      <c r="H8" s="4">
        <v>1227</v>
      </c>
      <c r="I8" s="4">
        <v>2358</v>
      </c>
      <c r="J8" s="3"/>
    </row>
    <row r="9" spans="1:10" ht="24.75" customHeight="1">
      <c r="A9" s="39" t="s">
        <v>153</v>
      </c>
      <c r="B9" s="39"/>
      <c r="C9" s="39"/>
      <c r="D9" s="4">
        <v>51885</v>
      </c>
      <c r="E9" s="4">
        <v>3695</v>
      </c>
      <c r="F9" s="5">
        <v>7.12</v>
      </c>
      <c r="G9" s="6"/>
      <c r="H9" s="4">
        <v>1227</v>
      </c>
      <c r="I9" s="4">
        <v>2358</v>
      </c>
      <c r="J9" s="3"/>
    </row>
    <row r="10" spans="1:10" ht="24.75" customHeight="1">
      <c r="A10" s="39" t="s">
        <v>89</v>
      </c>
      <c r="B10" s="39"/>
      <c r="C10" s="39"/>
      <c r="D10" s="4">
        <v>51885</v>
      </c>
      <c r="E10" s="4">
        <v>3695</v>
      </c>
      <c r="F10" s="5">
        <v>7.12</v>
      </c>
      <c r="G10" s="6"/>
      <c r="H10" s="4">
        <v>1227</v>
      </c>
      <c r="I10" s="4">
        <v>2358</v>
      </c>
      <c r="J10" s="3"/>
    </row>
    <row r="11" spans="1:10" ht="24.75" customHeight="1">
      <c r="A11" s="39" t="s">
        <v>47</v>
      </c>
      <c r="B11" s="39"/>
      <c r="C11" s="39"/>
      <c r="D11" s="4">
        <v>51885</v>
      </c>
      <c r="E11" s="4">
        <v>3695</v>
      </c>
      <c r="F11" s="5">
        <v>7.12</v>
      </c>
      <c r="G11" s="6"/>
      <c r="H11" s="4">
        <v>1227</v>
      </c>
      <c r="I11" s="4">
        <v>2358</v>
      </c>
      <c r="J11" s="3"/>
    </row>
    <row r="12" spans="1:10" ht="24.75" customHeight="1">
      <c r="A12" s="39" t="s">
        <v>154</v>
      </c>
      <c r="B12" s="39"/>
      <c r="C12" s="39"/>
      <c r="D12" s="4">
        <v>28488</v>
      </c>
      <c r="E12" s="4">
        <v>1856</v>
      </c>
      <c r="F12" s="5">
        <v>6.52</v>
      </c>
      <c r="G12" s="6"/>
      <c r="H12" s="4">
        <v>711</v>
      </c>
      <c r="I12" s="4">
        <v>1076</v>
      </c>
      <c r="J12" s="3"/>
    </row>
    <row r="13" spans="1:10" ht="24.75" customHeight="1">
      <c r="A13" s="39" t="s">
        <v>48</v>
      </c>
      <c r="B13" s="39"/>
      <c r="C13" s="39"/>
      <c r="D13" s="4">
        <v>23397</v>
      </c>
      <c r="E13" s="4">
        <v>1839</v>
      </c>
      <c r="F13" s="5">
        <v>7.86</v>
      </c>
      <c r="G13" s="6"/>
      <c r="H13" s="4">
        <v>516</v>
      </c>
      <c r="I13" s="4">
        <v>1282</v>
      </c>
      <c r="J13" s="3"/>
    </row>
    <row r="14" spans="1:10" ht="28.5" customHeight="1">
      <c r="A14" s="39" t="s">
        <v>92</v>
      </c>
      <c r="B14" s="39"/>
      <c r="C14" s="39"/>
      <c r="D14" s="4">
        <v>51885</v>
      </c>
      <c r="E14" s="4">
        <v>3695</v>
      </c>
      <c r="F14" s="5">
        <v>7.12</v>
      </c>
      <c r="G14" s="6"/>
      <c r="H14" s="4">
        <v>1227</v>
      </c>
      <c r="I14" s="4">
        <v>2358</v>
      </c>
      <c r="J14" s="3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M122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>
      <c r="A3" s="36">
        <v>8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24" customHeight="1">
      <c r="A4" s="36"/>
      <c r="B4" s="38" t="s">
        <v>157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7:12" ht="10.5" customHeight="1">
      <c r="G5" s="1"/>
      <c r="H5" s="1"/>
      <c r="I5" s="1"/>
      <c r="J5" s="1"/>
      <c r="K5" s="1"/>
      <c r="L5" s="1"/>
    </row>
    <row r="6" spans="1:13" ht="261" customHeight="1">
      <c r="A6" s="1"/>
      <c r="B6" s="1"/>
      <c r="C6" s="1"/>
      <c r="D6" s="1"/>
      <c r="E6" s="1"/>
      <c r="F6" s="9"/>
      <c r="G6" s="10" t="s">
        <v>3</v>
      </c>
      <c r="H6" s="10" t="s">
        <v>4</v>
      </c>
      <c r="I6" s="10" t="s">
        <v>5</v>
      </c>
      <c r="J6" s="6"/>
      <c r="K6" s="12" t="s">
        <v>158</v>
      </c>
      <c r="L6" s="12" t="s">
        <v>60</v>
      </c>
      <c r="M6" s="3"/>
    </row>
    <row r="7" spans="1:13" ht="25.5" customHeight="1">
      <c r="A7" s="40" t="s">
        <v>95</v>
      </c>
      <c r="B7" s="40"/>
      <c r="C7" s="40"/>
      <c r="D7" s="40" t="s">
        <v>244</v>
      </c>
      <c r="E7" s="40"/>
      <c r="F7" s="40"/>
      <c r="G7" s="4">
        <v>757</v>
      </c>
      <c r="H7" s="4">
        <v>44</v>
      </c>
      <c r="I7" s="5">
        <v>5.81</v>
      </c>
      <c r="J7" s="6"/>
      <c r="K7" s="4">
        <v>20</v>
      </c>
      <c r="L7" s="4">
        <v>23</v>
      </c>
      <c r="M7" s="3"/>
    </row>
    <row r="8" spans="1:13" ht="25.5" customHeight="1">
      <c r="A8" s="40"/>
      <c r="B8" s="40"/>
      <c r="C8" s="40"/>
      <c r="D8" s="40" t="s">
        <v>9</v>
      </c>
      <c r="E8" s="40"/>
      <c r="F8" s="40"/>
      <c r="G8" s="4">
        <v>757</v>
      </c>
      <c r="H8" s="4">
        <v>225</v>
      </c>
      <c r="I8" s="5">
        <v>29.72</v>
      </c>
      <c r="J8" s="6"/>
      <c r="K8" s="4">
        <v>102</v>
      </c>
      <c r="L8" s="4">
        <v>104</v>
      </c>
      <c r="M8" s="3"/>
    </row>
    <row r="9" spans="1:13" ht="25.5" customHeight="1">
      <c r="A9" s="40" t="s">
        <v>96</v>
      </c>
      <c r="B9" s="40"/>
      <c r="C9" s="40"/>
      <c r="D9" s="40" t="s">
        <v>244</v>
      </c>
      <c r="E9" s="40"/>
      <c r="F9" s="40"/>
      <c r="G9" s="4">
        <v>1658</v>
      </c>
      <c r="H9" s="4">
        <v>64</v>
      </c>
      <c r="I9" s="5">
        <v>3.86</v>
      </c>
      <c r="J9" s="6"/>
      <c r="K9" s="4">
        <v>30</v>
      </c>
      <c r="L9" s="4">
        <v>33</v>
      </c>
      <c r="M9" s="3"/>
    </row>
    <row r="10" spans="1:13" ht="25.5" customHeight="1">
      <c r="A10" s="40"/>
      <c r="B10" s="40"/>
      <c r="C10" s="40"/>
      <c r="D10" s="40" t="s">
        <v>9</v>
      </c>
      <c r="E10" s="40"/>
      <c r="F10" s="40"/>
      <c r="G10" s="4">
        <v>1658</v>
      </c>
      <c r="H10" s="4">
        <v>415</v>
      </c>
      <c r="I10" s="5">
        <v>25.03</v>
      </c>
      <c r="J10" s="6"/>
      <c r="K10" s="4">
        <v>180</v>
      </c>
      <c r="L10" s="4">
        <v>226</v>
      </c>
      <c r="M10" s="3"/>
    </row>
    <row r="11" spans="1:13" ht="25.5" customHeight="1">
      <c r="A11" s="40" t="s">
        <v>97</v>
      </c>
      <c r="B11" s="40"/>
      <c r="C11" s="40"/>
      <c r="D11" s="40" t="s">
        <v>244</v>
      </c>
      <c r="E11" s="40"/>
      <c r="F11" s="40"/>
      <c r="G11" s="4">
        <v>600</v>
      </c>
      <c r="H11" s="4">
        <v>35</v>
      </c>
      <c r="I11" s="5">
        <v>5.83</v>
      </c>
      <c r="J11" s="6"/>
      <c r="K11" s="4">
        <v>17</v>
      </c>
      <c r="L11" s="4">
        <v>17</v>
      </c>
      <c r="M11" s="3"/>
    </row>
    <row r="12" spans="1:13" ht="25.5" customHeight="1">
      <c r="A12" s="40"/>
      <c r="B12" s="40"/>
      <c r="C12" s="40"/>
      <c r="D12" s="40" t="s">
        <v>9</v>
      </c>
      <c r="E12" s="40"/>
      <c r="F12" s="40"/>
      <c r="G12" s="4">
        <v>600</v>
      </c>
      <c r="H12" s="4">
        <v>127</v>
      </c>
      <c r="I12" s="5">
        <v>21.17</v>
      </c>
      <c r="J12" s="6"/>
      <c r="K12" s="4">
        <v>74</v>
      </c>
      <c r="L12" s="4">
        <v>46</v>
      </c>
      <c r="M12" s="3"/>
    </row>
    <row r="13" spans="1:13" ht="25.5" customHeight="1">
      <c r="A13" s="40" t="s">
        <v>98</v>
      </c>
      <c r="B13" s="40"/>
      <c r="C13" s="40"/>
      <c r="D13" s="40" t="s">
        <v>244</v>
      </c>
      <c r="E13" s="40"/>
      <c r="F13" s="40"/>
      <c r="G13" s="4">
        <v>30</v>
      </c>
      <c r="H13" s="4">
        <v>10</v>
      </c>
      <c r="I13" s="5">
        <v>33.33</v>
      </c>
      <c r="J13" s="6"/>
      <c r="K13" s="4">
        <v>5</v>
      </c>
      <c r="L13" s="4">
        <v>5</v>
      </c>
      <c r="M13" s="3"/>
    </row>
    <row r="14" spans="1:13" ht="25.5" customHeight="1">
      <c r="A14" s="40"/>
      <c r="B14" s="40"/>
      <c r="C14" s="40"/>
      <c r="D14" s="40" t="s">
        <v>9</v>
      </c>
      <c r="E14" s="40"/>
      <c r="F14" s="40"/>
      <c r="G14" s="4">
        <v>30</v>
      </c>
      <c r="H14" s="4">
        <v>0</v>
      </c>
      <c r="I14" s="5">
        <v>0</v>
      </c>
      <c r="J14" s="6"/>
      <c r="K14" s="4">
        <v>0</v>
      </c>
      <c r="L14" s="4">
        <v>0</v>
      </c>
      <c r="M14" s="3"/>
    </row>
    <row r="15" spans="1:13" ht="25.5" customHeight="1">
      <c r="A15" s="40" t="s">
        <v>99</v>
      </c>
      <c r="B15" s="40"/>
      <c r="C15" s="40"/>
      <c r="D15" s="40" t="s">
        <v>244</v>
      </c>
      <c r="E15" s="40"/>
      <c r="F15" s="40"/>
      <c r="G15" s="4">
        <v>845</v>
      </c>
      <c r="H15" s="4">
        <v>35</v>
      </c>
      <c r="I15" s="5">
        <v>4.14</v>
      </c>
      <c r="J15" s="6"/>
      <c r="K15" s="4">
        <v>19</v>
      </c>
      <c r="L15" s="4">
        <v>15</v>
      </c>
      <c r="M15" s="3"/>
    </row>
    <row r="16" spans="1:13" ht="25.5" customHeight="1">
      <c r="A16" s="40"/>
      <c r="B16" s="40"/>
      <c r="C16" s="40"/>
      <c r="D16" s="40" t="s">
        <v>9</v>
      </c>
      <c r="E16" s="40"/>
      <c r="F16" s="40"/>
      <c r="G16" s="4">
        <v>845</v>
      </c>
      <c r="H16" s="4">
        <v>194</v>
      </c>
      <c r="I16" s="5">
        <v>22.96</v>
      </c>
      <c r="J16" s="6"/>
      <c r="K16" s="4">
        <v>99</v>
      </c>
      <c r="L16" s="4">
        <v>78</v>
      </c>
      <c r="M16" s="3"/>
    </row>
    <row r="17" spans="1:13" ht="25.5" customHeight="1">
      <c r="A17" s="40" t="s">
        <v>100</v>
      </c>
      <c r="B17" s="40"/>
      <c r="C17" s="40"/>
      <c r="D17" s="40" t="s">
        <v>244</v>
      </c>
      <c r="E17" s="40"/>
      <c r="F17" s="40"/>
      <c r="G17" s="4">
        <v>1086</v>
      </c>
      <c r="H17" s="4">
        <v>44</v>
      </c>
      <c r="I17" s="5">
        <v>4.05</v>
      </c>
      <c r="J17" s="6"/>
      <c r="K17" s="4">
        <v>21</v>
      </c>
      <c r="L17" s="4">
        <v>21</v>
      </c>
      <c r="M17" s="3"/>
    </row>
    <row r="18" spans="1:13" ht="25.5" customHeight="1">
      <c r="A18" s="40"/>
      <c r="B18" s="40"/>
      <c r="C18" s="40"/>
      <c r="D18" s="40" t="s">
        <v>9</v>
      </c>
      <c r="E18" s="40"/>
      <c r="F18" s="40"/>
      <c r="G18" s="4">
        <v>1086</v>
      </c>
      <c r="H18" s="4">
        <v>218</v>
      </c>
      <c r="I18" s="5">
        <v>20.07</v>
      </c>
      <c r="J18" s="6"/>
      <c r="K18" s="4">
        <v>99</v>
      </c>
      <c r="L18" s="4">
        <v>115</v>
      </c>
      <c r="M18" s="3"/>
    </row>
    <row r="19" spans="1:13" ht="25.5" customHeight="1">
      <c r="A19" s="40" t="s">
        <v>101</v>
      </c>
      <c r="B19" s="40"/>
      <c r="C19" s="40"/>
      <c r="D19" s="40" t="s">
        <v>244</v>
      </c>
      <c r="E19" s="40"/>
      <c r="F19" s="40"/>
      <c r="G19" s="4">
        <v>22</v>
      </c>
      <c r="H19" s="4">
        <v>8</v>
      </c>
      <c r="I19" s="5">
        <v>36.36</v>
      </c>
      <c r="J19" s="6"/>
      <c r="K19" s="4">
        <v>4</v>
      </c>
      <c r="L19" s="4">
        <v>3</v>
      </c>
      <c r="M19" s="3"/>
    </row>
    <row r="20" spans="1:13" ht="25.5" customHeight="1">
      <c r="A20" s="40"/>
      <c r="B20" s="40"/>
      <c r="C20" s="40"/>
      <c r="D20" s="40" t="s">
        <v>9</v>
      </c>
      <c r="E20" s="40"/>
      <c r="F20" s="40"/>
      <c r="G20" s="4">
        <v>22</v>
      </c>
      <c r="H20" s="4">
        <v>0</v>
      </c>
      <c r="I20" s="5">
        <v>0</v>
      </c>
      <c r="J20" s="6"/>
      <c r="K20" s="4">
        <v>0</v>
      </c>
      <c r="L20" s="4">
        <v>0</v>
      </c>
      <c r="M20" s="3"/>
    </row>
    <row r="21" spans="1:13" ht="25.5" customHeight="1">
      <c r="A21" s="40" t="s">
        <v>102</v>
      </c>
      <c r="B21" s="40"/>
      <c r="C21" s="40"/>
      <c r="D21" s="40" t="s">
        <v>244</v>
      </c>
      <c r="E21" s="40"/>
      <c r="F21" s="40"/>
      <c r="G21" s="4">
        <v>1153</v>
      </c>
      <c r="H21" s="4">
        <v>36</v>
      </c>
      <c r="I21" s="5">
        <v>3.12</v>
      </c>
      <c r="J21" s="6"/>
      <c r="K21" s="4">
        <v>16</v>
      </c>
      <c r="L21" s="4">
        <v>19</v>
      </c>
      <c r="M21" s="3"/>
    </row>
    <row r="22" spans="1:13" ht="25.5" customHeight="1">
      <c r="A22" s="40"/>
      <c r="B22" s="40"/>
      <c r="C22" s="40"/>
      <c r="D22" s="40" t="s">
        <v>9</v>
      </c>
      <c r="E22" s="40"/>
      <c r="F22" s="40"/>
      <c r="G22" s="4">
        <v>1153</v>
      </c>
      <c r="H22" s="4">
        <v>290</v>
      </c>
      <c r="I22" s="5">
        <v>25.15</v>
      </c>
      <c r="J22" s="6"/>
      <c r="K22" s="4">
        <v>132</v>
      </c>
      <c r="L22" s="4">
        <v>144</v>
      </c>
      <c r="M22" s="3"/>
    </row>
    <row r="23" spans="1:13" ht="25.5" customHeight="1">
      <c r="A23" s="40" t="s">
        <v>103</v>
      </c>
      <c r="B23" s="40"/>
      <c r="C23" s="40"/>
      <c r="D23" s="40" t="s">
        <v>244</v>
      </c>
      <c r="E23" s="40"/>
      <c r="F23" s="40"/>
      <c r="G23" s="4">
        <v>965</v>
      </c>
      <c r="H23" s="4">
        <v>65</v>
      </c>
      <c r="I23" s="5">
        <v>6.74</v>
      </c>
      <c r="J23" s="6"/>
      <c r="K23" s="4">
        <v>23</v>
      </c>
      <c r="L23" s="4">
        <v>39</v>
      </c>
      <c r="M23" s="3"/>
    </row>
    <row r="24" spans="1:13" ht="25.5" customHeight="1">
      <c r="A24" s="40"/>
      <c r="B24" s="40"/>
      <c r="C24" s="40"/>
      <c r="D24" s="40" t="s">
        <v>9</v>
      </c>
      <c r="E24" s="40"/>
      <c r="F24" s="40"/>
      <c r="G24" s="4">
        <v>965</v>
      </c>
      <c r="H24" s="4">
        <v>212</v>
      </c>
      <c r="I24" s="5">
        <v>21.97</v>
      </c>
      <c r="J24" s="6"/>
      <c r="K24" s="4">
        <v>81</v>
      </c>
      <c r="L24" s="4">
        <v>120</v>
      </c>
      <c r="M24" s="3"/>
    </row>
    <row r="25" spans="1:13" ht="29.25" customHeight="1">
      <c r="A25" s="40" t="s">
        <v>104</v>
      </c>
      <c r="B25" s="40"/>
      <c r="C25" s="40"/>
      <c r="D25" s="40" t="s">
        <v>244</v>
      </c>
      <c r="E25" s="40"/>
      <c r="F25" s="40"/>
      <c r="G25" s="4">
        <v>0</v>
      </c>
      <c r="H25" s="4">
        <v>0</v>
      </c>
      <c r="I25" s="5">
        <v>0</v>
      </c>
      <c r="J25" s="6"/>
      <c r="K25" s="4">
        <v>0</v>
      </c>
      <c r="L25" s="4">
        <v>0</v>
      </c>
      <c r="M25" s="3"/>
    </row>
    <row r="26" spans="1:13" ht="25.5" customHeight="1">
      <c r="A26" s="40" t="s">
        <v>104</v>
      </c>
      <c r="B26" s="40"/>
      <c r="C26" s="40"/>
      <c r="D26" s="40" t="s">
        <v>9</v>
      </c>
      <c r="E26" s="40"/>
      <c r="F26" s="40"/>
      <c r="G26" s="4">
        <v>0</v>
      </c>
      <c r="H26" s="4">
        <v>0</v>
      </c>
      <c r="I26" s="5">
        <v>0</v>
      </c>
      <c r="J26" s="6"/>
      <c r="K26" s="4">
        <v>0</v>
      </c>
      <c r="L26" s="4">
        <v>0</v>
      </c>
      <c r="M26" s="3"/>
    </row>
    <row r="27" spans="1:13" ht="25.5" customHeight="1">
      <c r="A27" s="40" t="s">
        <v>105</v>
      </c>
      <c r="B27" s="40"/>
      <c r="C27" s="40"/>
      <c r="D27" s="40" t="s">
        <v>244</v>
      </c>
      <c r="E27" s="40"/>
      <c r="F27" s="40"/>
      <c r="G27" s="4">
        <v>339</v>
      </c>
      <c r="H27" s="4">
        <v>108</v>
      </c>
      <c r="I27" s="5">
        <v>31.86</v>
      </c>
      <c r="J27" s="6"/>
      <c r="K27" s="4">
        <v>47</v>
      </c>
      <c r="L27" s="4">
        <v>60</v>
      </c>
      <c r="M27" s="3"/>
    </row>
    <row r="28" spans="1:13" ht="25.5" customHeight="1">
      <c r="A28" s="40"/>
      <c r="B28" s="40"/>
      <c r="C28" s="40"/>
      <c r="D28" s="40" t="s">
        <v>9</v>
      </c>
      <c r="E28" s="40"/>
      <c r="F28" s="40"/>
      <c r="G28" s="4">
        <v>339</v>
      </c>
      <c r="H28" s="4">
        <v>0</v>
      </c>
      <c r="I28" s="5">
        <v>0</v>
      </c>
      <c r="J28" s="6"/>
      <c r="K28" s="4">
        <v>0</v>
      </c>
      <c r="L28" s="4">
        <v>0</v>
      </c>
      <c r="M28" s="3"/>
    </row>
    <row r="29" spans="1:13" ht="25.5" customHeight="1">
      <c r="A29" s="40" t="s">
        <v>106</v>
      </c>
      <c r="B29" s="40"/>
      <c r="C29" s="40"/>
      <c r="D29" s="40" t="s">
        <v>244</v>
      </c>
      <c r="E29" s="40"/>
      <c r="F29" s="40"/>
      <c r="G29" s="4">
        <v>1582</v>
      </c>
      <c r="H29" s="4">
        <v>65</v>
      </c>
      <c r="I29" s="5">
        <v>4.11</v>
      </c>
      <c r="J29" s="6"/>
      <c r="K29" s="4">
        <v>21</v>
      </c>
      <c r="L29" s="4">
        <v>41</v>
      </c>
      <c r="M29" s="3"/>
    </row>
    <row r="30" spans="1:13" ht="25.5" customHeight="1">
      <c r="A30" s="40"/>
      <c r="B30" s="40"/>
      <c r="C30" s="40"/>
      <c r="D30" s="40" t="s">
        <v>9</v>
      </c>
      <c r="E30" s="40"/>
      <c r="F30" s="40"/>
      <c r="G30" s="4">
        <v>1582</v>
      </c>
      <c r="H30" s="4">
        <v>387</v>
      </c>
      <c r="I30" s="5">
        <v>24.46</v>
      </c>
      <c r="J30" s="6"/>
      <c r="K30" s="4">
        <v>163</v>
      </c>
      <c r="L30" s="4">
        <v>212</v>
      </c>
      <c r="M30" s="3"/>
    </row>
    <row r="31" spans="1:13" ht="25.5" customHeight="1">
      <c r="A31" s="40" t="s">
        <v>107</v>
      </c>
      <c r="B31" s="40"/>
      <c r="C31" s="40"/>
      <c r="D31" s="40" t="s">
        <v>244</v>
      </c>
      <c r="E31" s="40"/>
      <c r="F31" s="40"/>
      <c r="G31" s="4">
        <v>1197</v>
      </c>
      <c r="H31" s="4">
        <v>49</v>
      </c>
      <c r="I31" s="5">
        <v>4.09</v>
      </c>
      <c r="J31" s="6"/>
      <c r="K31" s="4">
        <v>14</v>
      </c>
      <c r="L31" s="4">
        <v>34</v>
      </c>
      <c r="M31" s="3"/>
    </row>
    <row r="32" spans="1:13" ht="25.5" customHeight="1">
      <c r="A32" s="40"/>
      <c r="B32" s="40"/>
      <c r="C32" s="40"/>
      <c r="D32" s="40" t="s">
        <v>9</v>
      </c>
      <c r="E32" s="40"/>
      <c r="F32" s="40"/>
      <c r="G32" s="4">
        <v>1197</v>
      </c>
      <c r="H32" s="4">
        <v>247</v>
      </c>
      <c r="I32" s="5">
        <v>20.63</v>
      </c>
      <c r="J32" s="6"/>
      <c r="K32" s="4">
        <v>111</v>
      </c>
      <c r="L32" s="4">
        <v>128</v>
      </c>
      <c r="M32" s="3"/>
    </row>
    <row r="33" spans="1:13" ht="25.5" customHeight="1">
      <c r="A33" s="40" t="s">
        <v>108</v>
      </c>
      <c r="B33" s="40"/>
      <c r="C33" s="40"/>
      <c r="D33" s="40" t="s">
        <v>244</v>
      </c>
      <c r="E33" s="40"/>
      <c r="F33" s="40"/>
      <c r="G33" s="4">
        <v>1576</v>
      </c>
      <c r="H33" s="4">
        <v>109</v>
      </c>
      <c r="I33" s="5">
        <v>6.92</v>
      </c>
      <c r="J33" s="6"/>
      <c r="K33" s="4">
        <v>34</v>
      </c>
      <c r="L33" s="4">
        <v>71</v>
      </c>
      <c r="M33" s="3"/>
    </row>
    <row r="34" spans="1:13" ht="25.5" customHeight="1">
      <c r="A34" s="40"/>
      <c r="B34" s="40"/>
      <c r="C34" s="40"/>
      <c r="D34" s="40" t="s">
        <v>9</v>
      </c>
      <c r="E34" s="40"/>
      <c r="F34" s="40"/>
      <c r="G34" s="4">
        <v>1576</v>
      </c>
      <c r="H34" s="4">
        <v>432</v>
      </c>
      <c r="I34" s="5">
        <v>27.41</v>
      </c>
      <c r="J34" s="6"/>
      <c r="K34" s="4">
        <v>179</v>
      </c>
      <c r="L34" s="4">
        <v>241</v>
      </c>
      <c r="M34" s="3"/>
    </row>
    <row r="35" spans="1:13" ht="25.5" customHeight="1">
      <c r="A35" s="40" t="s">
        <v>109</v>
      </c>
      <c r="B35" s="40"/>
      <c r="C35" s="40"/>
      <c r="D35" s="40" t="s">
        <v>244</v>
      </c>
      <c r="E35" s="40"/>
      <c r="F35" s="40"/>
      <c r="G35" s="4">
        <v>1702</v>
      </c>
      <c r="H35" s="4">
        <v>106</v>
      </c>
      <c r="I35" s="5">
        <v>6.23</v>
      </c>
      <c r="J35" s="6"/>
      <c r="K35" s="4">
        <v>27</v>
      </c>
      <c r="L35" s="4">
        <v>77</v>
      </c>
      <c r="M35" s="3"/>
    </row>
    <row r="36" spans="1:13" ht="25.5" customHeight="1">
      <c r="A36" s="40"/>
      <c r="B36" s="40"/>
      <c r="C36" s="40"/>
      <c r="D36" s="40" t="s">
        <v>9</v>
      </c>
      <c r="E36" s="40"/>
      <c r="F36" s="40"/>
      <c r="G36" s="4">
        <v>1702</v>
      </c>
      <c r="H36" s="4">
        <v>509</v>
      </c>
      <c r="I36" s="5">
        <v>29.91</v>
      </c>
      <c r="J36" s="6"/>
      <c r="K36" s="4">
        <v>200</v>
      </c>
      <c r="L36" s="4">
        <v>294</v>
      </c>
      <c r="M36" s="3"/>
    </row>
    <row r="37" spans="1:13" ht="25.5" customHeight="1">
      <c r="A37" s="40" t="s">
        <v>110</v>
      </c>
      <c r="B37" s="40"/>
      <c r="C37" s="40"/>
      <c r="D37" s="40" t="s">
        <v>244</v>
      </c>
      <c r="E37" s="40"/>
      <c r="F37" s="40"/>
      <c r="G37" s="4">
        <v>454</v>
      </c>
      <c r="H37" s="4">
        <v>188</v>
      </c>
      <c r="I37" s="5">
        <v>41.41</v>
      </c>
      <c r="J37" s="6"/>
      <c r="K37" s="4">
        <v>82</v>
      </c>
      <c r="L37" s="4">
        <v>96</v>
      </c>
      <c r="M37" s="3"/>
    </row>
    <row r="38" spans="1:13" ht="25.5" customHeight="1">
      <c r="A38" s="40"/>
      <c r="B38" s="40"/>
      <c r="C38" s="40"/>
      <c r="D38" s="40" t="s">
        <v>9</v>
      </c>
      <c r="E38" s="40"/>
      <c r="F38" s="40"/>
      <c r="G38" s="4">
        <v>454</v>
      </c>
      <c r="H38" s="4">
        <v>0</v>
      </c>
      <c r="I38" s="5">
        <v>0</v>
      </c>
      <c r="J38" s="6"/>
      <c r="K38" s="4">
        <v>0</v>
      </c>
      <c r="L38" s="4">
        <v>0</v>
      </c>
      <c r="M38" s="3"/>
    </row>
    <row r="39" spans="1:13" ht="25.5" customHeight="1">
      <c r="A39" s="40" t="s">
        <v>111</v>
      </c>
      <c r="B39" s="40"/>
      <c r="C39" s="40"/>
      <c r="D39" s="40" t="s">
        <v>244</v>
      </c>
      <c r="E39" s="40"/>
      <c r="F39" s="40"/>
      <c r="G39" s="4">
        <v>3</v>
      </c>
      <c r="H39" s="4">
        <v>0</v>
      </c>
      <c r="I39" s="5">
        <v>0</v>
      </c>
      <c r="J39" s="6"/>
      <c r="K39" s="4">
        <v>0</v>
      </c>
      <c r="L39" s="4">
        <v>0</v>
      </c>
      <c r="M39" s="3"/>
    </row>
    <row r="40" spans="1:13" ht="25.5" customHeight="1">
      <c r="A40" s="40"/>
      <c r="B40" s="40"/>
      <c r="C40" s="40"/>
      <c r="D40" s="40" t="s">
        <v>9</v>
      </c>
      <c r="E40" s="40"/>
      <c r="F40" s="40"/>
      <c r="G40" s="4">
        <v>3</v>
      </c>
      <c r="H40" s="4">
        <v>0</v>
      </c>
      <c r="I40" s="5">
        <v>0</v>
      </c>
      <c r="J40" s="6"/>
      <c r="K40" s="4">
        <v>0</v>
      </c>
      <c r="L40" s="4">
        <v>0</v>
      </c>
      <c r="M40" s="3"/>
    </row>
    <row r="41" spans="1:13" ht="25.5" customHeight="1">
      <c r="A41" s="40" t="s">
        <v>112</v>
      </c>
      <c r="B41" s="40"/>
      <c r="C41" s="40"/>
      <c r="D41" s="40" t="s">
        <v>244</v>
      </c>
      <c r="E41" s="40"/>
      <c r="F41" s="40"/>
      <c r="G41" s="4">
        <v>1584</v>
      </c>
      <c r="H41" s="4">
        <v>101</v>
      </c>
      <c r="I41" s="5">
        <v>6.38</v>
      </c>
      <c r="J41" s="6"/>
      <c r="K41" s="4">
        <v>29</v>
      </c>
      <c r="L41" s="4">
        <v>71</v>
      </c>
      <c r="M41" s="3"/>
    </row>
    <row r="42" spans="1:13" ht="25.5" customHeight="1">
      <c r="A42" s="40"/>
      <c r="B42" s="40"/>
      <c r="C42" s="40"/>
      <c r="D42" s="40" t="s">
        <v>9</v>
      </c>
      <c r="E42" s="40"/>
      <c r="F42" s="40"/>
      <c r="G42" s="4">
        <v>1584</v>
      </c>
      <c r="H42" s="4">
        <v>442</v>
      </c>
      <c r="I42" s="5">
        <v>27.9</v>
      </c>
      <c r="J42" s="6"/>
      <c r="K42" s="4">
        <v>144</v>
      </c>
      <c r="L42" s="4">
        <v>286</v>
      </c>
      <c r="M42" s="3"/>
    </row>
    <row r="43" spans="1:13" ht="25.5" customHeight="1">
      <c r="A43" s="40" t="s">
        <v>113</v>
      </c>
      <c r="B43" s="40"/>
      <c r="C43" s="40"/>
      <c r="D43" s="40" t="s">
        <v>244</v>
      </c>
      <c r="E43" s="40"/>
      <c r="F43" s="40"/>
      <c r="G43" s="4">
        <v>1268</v>
      </c>
      <c r="H43" s="4">
        <v>52</v>
      </c>
      <c r="I43" s="5">
        <v>4.1</v>
      </c>
      <c r="J43" s="6"/>
      <c r="K43" s="4">
        <v>17</v>
      </c>
      <c r="L43" s="4">
        <v>34</v>
      </c>
      <c r="M43" s="3"/>
    </row>
    <row r="44" spans="1:13" ht="25.5" customHeight="1">
      <c r="A44" s="40"/>
      <c r="B44" s="40"/>
      <c r="C44" s="40"/>
      <c r="D44" s="40" t="s">
        <v>9</v>
      </c>
      <c r="E44" s="40"/>
      <c r="F44" s="40"/>
      <c r="G44" s="4">
        <v>1268</v>
      </c>
      <c r="H44" s="4">
        <v>261</v>
      </c>
      <c r="I44" s="5">
        <v>20.58</v>
      </c>
      <c r="J44" s="6"/>
      <c r="K44" s="4">
        <v>99</v>
      </c>
      <c r="L44" s="4">
        <v>151</v>
      </c>
      <c r="M44" s="3"/>
    </row>
    <row r="45" spans="1:13" ht="25.5" customHeight="1">
      <c r="A45" s="40" t="s">
        <v>114</v>
      </c>
      <c r="B45" s="40"/>
      <c r="C45" s="40"/>
      <c r="D45" s="40" t="s">
        <v>244</v>
      </c>
      <c r="E45" s="40"/>
      <c r="F45" s="40"/>
      <c r="G45" s="4">
        <v>834</v>
      </c>
      <c r="H45" s="4">
        <v>41</v>
      </c>
      <c r="I45" s="5">
        <v>4.92</v>
      </c>
      <c r="J45" s="6"/>
      <c r="K45" s="4">
        <v>17</v>
      </c>
      <c r="L45" s="4">
        <v>23</v>
      </c>
      <c r="M45" s="3"/>
    </row>
    <row r="46" spans="1:13" ht="25.5" customHeight="1">
      <c r="A46" s="40"/>
      <c r="B46" s="40"/>
      <c r="C46" s="40"/>
      <c r="D46" s="40" t="s">
        <v>9</v>
      </c>
      <c r="E46" s="40"/>
      <c r="F46" s="40"/>
      <c r="G46" s="4">
        <v>834</v>
      </c>
      <c r="H46" s="4">
        <v>246</v>
      </c>
      <c r="I46" s="5">
        <v>29.5</v>
      </c>
      <c r="J46" s="6"/>
      <c r="K46" s="4">
        <v>90</v>
      </c>
      <c r="L46" s="4">
        <v>152</v>
      </c>
      <c r="M46" s="3"/>
    </row>
    <row r="47" spans="1:13" ht="29.25" customHeight="1">
      <c r="A47" s="40" t="s">
        <v>115</v>
      </c>
      <c r="B47" s="40"/>
      <c r="C47" s="40"/>
      <c r="D47" s="40" t="s">
        <v>244</v>
      </c>
      <c r="E47" s="40"/>
      <c r="F47" s="40"/>
      <c r="G47" s="4">
        <v>139</v>
      </c>
      <c r="H47" s="4">
        <v>54</v>
      </c>
      <c r="I47" s="5">
        <v>38.85</v>
      </c>
      <c r="J47" s="6"/>
      <c r="K47" s="4">
        <v>23</v>
      </c>
      <c r="L47" s="4">
        <v>28</v>
      </c>
      <c r="M47" s="3"/>
    </row>
    <row r="48" spans="1:13" ht="25.5" customHeight="1">
      <c r="A48" s="40" t="s">
        <v>115</v>
      </c>
      <c r="B48" s="40"/>
      <c r="C48" s="40"/>
      <c r="D48" s="40" t="s">
        <v>9</v>
      </c>
      <c r="E48" s="40"/>
      <c r="F48" s="40"/>
      <c r="G48" s="4">
        <v>139</v>
      </c>
      <c r="H48" s="4">
        <v>0</v>
      </c>
      <c r="I48" s="5">
        <v>0</v>
      </c>
      <c r="J48" s="6"/>
      <c r="K48" s="4">
        <v>0</v>
      </c>
      <c r="L48" s="4">
        <v>0</v>
      </c>
      <c r="M48" s="3"/>
    </row>
    <row r="49" spans="1:13" ht="25.5" customHeight="1">
      <c r="A49" s="40" t="s">
        <v>116</v>
      </c>
      <c r="B49" s="40"/>
      <c r="C49" s="40"/>
      <c r="D49" s="40" t="s">
        <v>244</v>
      </c>
      <c r="E49" s="40"/>
      <c r="F49" s="40"/>
      <c r="G49" s="4">
        <v>1588</v>
      </c>
      <c r="H49" s="4">
        <v>126</v>
      </c>
      <c r="I49" s="5">
        <v>7.93</v>
      </c>
      <c r="J49" s="6"/>
      <c r="K49" s="4">
        <v>26</v>
      </c>
      <c r="L49" s="4">
        <v>96</v>
      </c>
      <c r="M49" s="3"/>
    </row>
    <row r="50" spans="1:13" ht="25.5" customHeight="1">
      <c r="A50" s="40"/>
      <c r="B50" s="40"/>
      <c r="C50" s="40"/>
      <c r="D50" s="40" t="s">
        <v>9</v>
      </c>
      <c r="E50" s="40"/>
      <c r="F50" s="40"/>
      <c r="G50" s="4">
        <v>1588</v>
      </c>
      <c r="H50" s="4">
        <v>664</v>
      </c>
      <c r="I50" s="5">
        <v>41.81</v>
      </c>
      <c r="J50" s="6"/>
      <c r="K50" s="4">
        <v>195</v>
      </c>
      <c r="L50" s="4">
        <v>451</v>
      </c>
      <c r="M50" s="3"/>
    </row>
    <row r="51" spans="1:13" ht="25.5" customHeight="1">
      <c r="A51" s="40" t="s">
        <v>117</v>
      </c>
      <c r="B51" s="40"/>
      <c r="C51" s="40"/>
      <c r="D51" s="40" t="s">
        <v>244</v>
      </c>
      <c r="E51" s="40"/>
      <c r="F51" s="40"/>
      <c r="G51" s="4">
        <v>749</v>
      </c>
      <c r="H51" s="4">
        <v>64</v>
      </c>
      <c r="I51" s="5">
        <v>8.54</v>
      </c>
      <c r="J51" s="6"/>
      <c r="K51" s="4">
        <v>20</v>
      </c>
      <c r="L51" s="4">
        <v>43</v>
      </c>
      <c r="M51" s="3"/>
    </row>
    <row r="52" spans="1:13" ht="25.5" customHeight="1">
      <c r="A52" s="40"/>
      <c r="B52" s="40"/>
      <c r="C52" s="40"/>
      <c r="D52" s="40" t="s">
        <v>9</v>
      </c>
      <c r="E52" s="40"/>
      <c r="F52" s="40"/>
      <c r="G52" s="4">
        <v>749</v>
      </c>
      <c r="H52" s="4">
        <v>281</v>
      </c>
      <c r="I52" s="5">
        <v>37.52</v>
      </c>
      <c r="J52" s="6"/>
      <c r="K52" s="4">
        <v>103</v>
      </c>
      <c r="L52" s="4">
        <v>164</v>
      </c>
      <c r="M52" s="3"/>
    </row>
    <row r="53" spans="1:13" ht="25.5" customHeight="1">
      <c r="A53" s="40" t="s">
        <v>118</v>
      </c>
      <c r="B53" s="40"/>
      <c r="C53" s="40"/>
      <c r="D53" s="40" t="s">
        <v>244</v>
      </c>
      <c r="E53" s="40"/>
      <c r="F53" s="40"/>
      <c r="G53" s="4">
        <v>1225</v>
      </c>
      <c r="H53" s="4">
        <v>73</v>
      </c>
      <c r="I53" s="5">
        <v>5.96</v>
      </c>
      <c r="J53" s="6"/>
      <c r="K53" s="4">
        <v>33</v>
      </c>
      <c r="L53" s="4">
        <v>37</v>
      </c>
      <c r="M53" s="3"/>
    </row>
    <row r="54" spans="1:13" ht="25.5" customHeight="1">
      <c r="A54" s="40"/>
      <c r="B54" s="40"/>
      <c r="C54" s="40"/>
      <c r="D54" s="40" t="s">
        <v>9</v>
      </c>
      <c r="E54" s="40"/>
      <c r="F54" s="40"/>
      <c r="G54" s="4">
        <v>1225</v>
      </c>
      <c r="H54" s="4">
        <v>324</v>
      </c>
      <c r="I54" s="5">
        <v>26.45</v>
      </c>
      <c r="J54" s="6"/>
      <c r="K54" s="4">
        <v>136</v>
      </c>
      <c r="L54" s="4">
        <v>173</v>
      </c>
      <c r="M54" s="3"/>
    </row>
    <row r="55" spans="1:13" ht="25.5" customHeight="1">
      <c r="A55" s="40" t="s">
        <v>119</v>
      </c>
      <c r="B55" s="40"/>
      <c r="C55" s="40"/>
      <c r="D55" s="40" t="s">
        <v>244</v>
      </c>
      <c r="E55" s="40"/>
      <c r="F55" s="40"/>
      <c r="G55" s="4">
        <v>1517</v>
      </c>
      <c r="H55" s="4">
        <v>114</v>
      </c>
      <c r="I55" s="5">
        <v>7.51</v>
      </c>
      <c r="J55" s="6"/>
      <c r="K55" s="4">
        <v>25</v>
      </c>
      <c r="L55" s="4">
        <v>87</v>
      </c>
      <c r="M55" s="3"/>
    </row>
    <row r="56" spans="1:13" ht="25.5" customHeight="1">
      <c r="A56" s="40"/>
      <c r="B56" s="40"/>
      <c r="C56" s="40"/>
      <c r="D56" s="40" t="s">
        <v>9</v>
      </c>
      <c r="E56" s="40"/>
      <c r="F56" s="40"/>
      <c r="G56" s="4">
        <v>1517</v>
      </c>
      <c r="H56" s="4">
        <v>578</v>
      </c>
      <c r="I56" s="5">
        <v>38.1</v>
      </c>
      <c r="J56" s="6"/>
      <c r="K56" s="4">
        <v>193</v>
      </c>
      <c r="L56" s="4">
        <v>366</v>
      </c>
      <c r="M56" s="3"/>
    </row>
    <row r="57" spans="1:13" ht="25.5" customHeight="1">
      <c r="A57" s="40" t="s">
        <v>120</v>
      </c>
      <c r="B57" s="40"/>
      <c r="C57" s="40"/>
      <c r="D57" s="40" t="s">
        <v>244</v>
      </c>
      <c r="E57" s="40"/>
      <c r="F57" s="40"/>
      <c r="G57" s="4">
        <v>1232</v>
      </c>
      <c r="H57" s="4">
        <v>53</v>
      </c>
      <c r="I57" s="5">
        <v>4.3</v>
      </c>
      <c r="J57" s="6"/>
      <c r="K57" s="4">
        <v>17</v>
      </c>
      <c r="L57" s="4">
        <v>35</v>
      </c>
      <c r="M57" s="3"/>
    </row>
    <row r="58" spans="1:13" ht="25.5" customHeight="1">
      <c r="A58" s="40"/>
      <c r="B58" s="40"/>
      <c r="C58" s="40"/>
      <c r="D58" s="40" t="s">
        <v>9</v>
      </c>
      <c r="E58" s="40"/>
      <c r="F58" s="40"/>
      <c r="G58" s="4">
        <v>1232</v>
      </c>
      <c r="H58" s="4">
        <v>226</v>
      </c>
      <c r="I58" s="5">
        <v>18.34</v>
      </c>
      <c r="J58" s="6"/>
      <c r="K58" s="4">
        <v>94</v>
      </c>
      <c r="L58" s="4">
        <v>122</v>
      </c>
      <c r="M58" s="3"/>
    </row>
    <row r="59" spans="1:13" ht="25.5" customHeight="1">
      <c r="A59" s="40" t="s">
        <v>121</v>
      </c>
      <c r="B59" s="40"/>
      <c r="C59" s="40"/>
      <c r="D59" s="40" t="s">
        <v>244</v>
      </c>
      <c r="E59" s="40"/>
      <c r="F59" s="40"/>
      <c r="G59" s="4">
        <v>1004</v>
      </c>
      <c r="H59" s="4">
        <v>49</v>
      </c>
      <c r="I59" s="5">
        <v>4.88</v>
      </c>
      <c r="J59" s="6"/>
      <c r="K59" s="4">
        <v>17</v>
      </c>
      <c r="L59" s="4">
        <v>31</v>
      </c>
      <c r="M59" s="3"/>
    </row>
    <row r="60" spans="1:13" ht="25.5" customHeight="1">
      <c r="A60" s="40"/>
      <c r="B60" s="40"/>
      <c r="C60" s="40"/>
      <c r="D60" s="40" t="s">
        <v>9</v>
      </c>
      <c r="E60" s="40"/>
      <c r="F60" s="40"/>
      <c r="G60" s="4">
        <v>1004</v>
      </c>
      <c r="H60" s="4">
        <v>169</v>
      </c>
      <c r="I60" s="5">
        <v>16.83</v>
      </c>
      <c r="J60" s="6"/>
      <c r="K60" s="4">
        <v>72</v>
      </c>
      <c r="L60" s="4">
        <v>92</v>
      </c>
      <c r="M60" s="3"/>
    </row>
    <row r="61" spans="1:13" ht="25.5" customHeight="1">
      <c r="A61" s="40" t="s">
        <v>122</v>
      </c>
      <c r="B61" s="40"/>
      <c r="C61" s="40"/>
      <c r="D61" s="40" t="s">
        <v>244</v>
      </c>
      <c r="E61" s="40"/>
      <c r="F61" s="40"/>
      <c r="G61" s="4">
        <v>1054</v>
      </c>
      <c r="H61" s="4">
        <v>67</v>
      </c>
      <c r="I61" s="5">
        <v>6.36</v>
      </c>
      <c r="J61" s="6"/>
      <c r="K61" s="4">
        <v>15</v>
      </c>
      <c r="L61" s="4">
        <v>50</v>
      </c>
      <c r="M61" s="3"/>
    </row>
    <row r="62" spans="1:13" ht="25.5" customHeight="1">
      <c r="A62" s="40"/>
      <c r="B62" s="40"/>
      <c r="C62" s="40"/>
      <c r="D62" s="40" t="s">
        <v>9</v>
      </c>
      <c r="E62" s="40"/>
      <c r="F62" s="40"/>
      <c r="G62" s="4">
        <v>1054</v>
      </c>
      <c r="H62" s="4">
        <v>362</v>
      </c>
      <c r="I62" s="5">
        <v>34.35</v>
      </c>
      <c r="J62" s="6"/>
      <c r="K62" s="4">
        <v>118</v>
      </c>
      <c r="L62" s="4">
        <v>225</v>
      </c>
      <c r="M62" s="3"/>
    </row>
    <row r="63" spans="1:13" ht="25.5" customHeight="1">
      <c r="A63" s="40" t="s">
        <v>123</v>
      </c>
      <c r="B63" s="40"/>
      <c r="C63" s="40"/>
      <c r="D63" s="40" t="s">
        <v>244</v>
      </c>
      <c r="E63" s="40"/>
      <c r="F63" s="40"/>
      <c r="G63" s="4">
        <v>1742</v>
      </c>
      <c r="H63" s="4">
        <v>130</v>
      </c>
      <c r="I63" s="5">
        <v>7.46</v>
      </c>
      <c r="J63" s="6"/>
      <c r="K63" s="4">
        <v>30</v>
      </c>
      <c r="L63" s="4">
        <v>97</v>
      </c>
      <c r="M63" s="3"/>
    </row>
    <row r="64" spans="1:13" ht="25.5" customHeight="1">
      <c r="A64" s="40"/>
      <c r="B64" s="40"/>
      <c r="C64" s="40"/>
      <c r="D64" s="40" t="s">
        <v>9</v>
      </c>
      <c r="E64" s="40"/>
      <c r="F64" s="40"/>
      <c r="G64" s="4">
        <v>1742</v>
      </c>
      <c r="H64" s="4">
        <v>642</v>
      </c>
      <c r="I64" s="5">
        <v>36.85</v>
      </c>
      <c r="J64" s="6"/>
      <c r="K64" s="4">
        <v>161</v>
      </c>
      <c r="L64" s="4">
        <v>461</v>
      </c>
      <c r="M64" s="3"/>
    </row>
    <row r="65" spans="1:13" ht="25.5" customHeight="1">
      <c r="A65" s="40" t="s">
        <v>124</v>
      </c>
      <c r="B65" s="40"/>
      <c r="C65" s="40"/>
      <c r="D65" s="40" t="s">
        <v>244</v>
      </c>
      <c r="E65" s="40"/>
      <c r="F65" s="40"/>
      <c r="G65" s="4">
        <v>1331</v>
      </c>
      <c r="H65" s="4">
        <v>111</v>
      </c>
      <c r="I65" s="5">
        <v>8.34</v>
      </c>
      <c r="J65" s="6"/>
      <c r="K65" s="4">
        <v>18</v>
      </c>
      <c r="L65" s="4">
        <v>92</v>
      </c>
      <c r="M65" s="3"/>
    </row>
    <row r="66" spans="1:13" ht="25.5" customHeight="1">
      <c r="A66" s="40"/>
      <c r="B66" s="40"/>
      <c r="C66" s="40"/>
      <c r="D66" s="40" t="s">
        <v>9</v>
      </c>
      <c r="E66" s="40"/>
      <c r="F66" s="40"/>
      <c r="G66" s="4">
        <v>1331</v>
      </c>
      <c r="H66" s="4">
        <v>430</v>
      </c>
      <c r="I66" s="5">
        <v>32.31</v>
      </c>
      <c r="J66" s="6"/>
      <c r="K66" s="4">
        <v>121</v>
      </c>
      <c r="L66" s="4">
        <v>293</v>
      </c>
      <c r="M66" s="3"/>
    </row>
    <row r="67" spans="1:13" ht="25.5" customHeight="1">
      <c r="A67" s="40" t="s">
        <v>125</v>
      </c>
      <c r="B67" s="40"/>
      <c r="C67" s="40"/>
      <c r="D67" s="40" t="s">
        <v>244</v>
      </c>
      <c r="E67" s="40"/>
      <c r="F67" s="40"/>
      <c r="G67" s="4">
        <v>858</v>
      </c>
      <c r="H67" s="4">
        <v>53</v>
      </c>
      <c r="I67" s="5">
        <v>6.18</v>
      </c>
      <c r="J67" s="6"/>
      <c r="K67" s="4">
        <v>16</v>
      </c>
      <c r="L67" s="4">
        <v>31</v>
      </c>
      <c r="M67" s="3"/>
    </row>
    <row r="68" spans="1:13" ht="25.5" customHeight="1">
      <c r="A68" s="40"/>
      <c r="B68" s="40"/>
      <c r="C68" s="40"/>
      <c r="D68" s="40" t="s">
        <v>9</v>
      </c>
      <c r="E68" s="40"/>
      <c r="F68" s="40"/>
      <c r="G68" s="4">
        <v>858</v>
      </c>
      <c r="H68" s="4">
        <v>189</v>
      </c>
      <c r="I68" s="5">
        <v>22.03</v>
      </c>
      <c r="J68" s="6"/>
      <c r="K68" s="4">
        <v>90</v>
      </c>
      <c r="L68" s="4">
        <v>90</v>
      </c>
      <c r="M68" s="3"/>
    </row>
    <row r="69" spans="1:13" ht="29.25" customHeight="1">
      <c r="A69" s="40" t="s">
        <v>126</v>
      </c>
      <c r="B69" s="40"/>
      <c r="C69" s="40"/>
      <c r="D69" s="40" t="s">
        <v>244</v>
      </c>
      <c r="E69" s="40"/>
      <c r="F69" s="40"/>
      <c r="G69" s="4">
        <v>1138</v>
      </c>
      <c r="H69" s="4">
        <v>61</v>
      </c>
      <c r="I69" s="5">
        <v>5.36</v>
      </c>
      <c r="J69" s="6"/>
      <c r="K69" s="4">
        <v>14</v>
      </c>
      <c r="L69" s="4">
        <v>44</v>
      </c>
      <c r="M69" s="3"/>
    </row>
    <row r="70" spans="1:13" ht="25.5" customHeight="1">
      <c r="A70" s="40" t="s">
        <v>126</v>
      </c>
      <c r="B70" s="40"/>
      <c r="C70" s="40"/>
      <c r="D70" s="40" t="s">
        <v>9</v>
      </c>
      <c r="E70" s="40"/>
      <c r="F70" s="40"/>
      <c r="G70" s="4">
        <v>1138</v>
      </c>
      <c r="H70" s="4">
        <v>323</v>
      </c>
      <c r="I70" s="5">
        <v>28.38</v>
      </c>
      <c r="J70" s="6"/>
      <c r="K70" s="4">
        <v>132</v>
      </c>
      <c r="L70" s="4">
        <v>176</v>
      </c>
      <c r="M70" s="3"/>
    </row>
    <row r="71" spans="1:13" ht="25.5" customHeight="1">
      <c r="A71" s="40" t="s">
        <v>127</v>
      </c>
      <c r="B71" s="40"/>
      <c r="C71" s="40"/>
      <c r="D71" s="40" t="s">
        <v>244</v>
      </c>
      <c r="E71" s="40"/>
      <c r="F71" s="40"/>
      <c r="G71" s="4">
        <v>198</v>
      </c>
      <c r="H71" s="4">
        <v>54</v>
      </c>
      <c r="I71" s="5">
        <v>27.27</v>
      </c>
      <c r="J71" s="6"/>
      <c r="K71" s="4">
        <v>29</v>
      </c>
      <c r="L71" s="4">
        <v>24</v>
      </c>
      <c r="M71" s="3"/>
    </row>
    <row r="72" spans="1:13" ht="25.5" customHeight="1">
      <c r="A72" s="40"/>
      <c r="B72" s="40"/>
      <c r="C72" s="40"/>
      <c r="D72" s="40" t="s">
        <v>9</v>
      </c>
      <c r="E72" s="40"/>
      <c r="F72" s="40"/>
      <c r="G72" s="4">
        <v>198</v>
      </c>
      <c r="H72" s="4">
        <v>0</v>
      </c>
      <c r="I72" s="5">
        <v>0</v>
      </c>
      <c r="J72" s="6"/>
      <c r="K72" s="4">
        <v>0</v>
      </c>
      <c r="L72" s="4">
        <v>0</v>
      </c>
      <c r="M72" s="3"/>
    </row>
    <row r="73" spans="1:13" ht="25.5" customHeight="1">
      <c r="A73" s="40" t="s">
        <v>128</v>
      </c>
      <c r="B73" s="40"/>
      <c r="C73" s="40"/>
      <c r="D73" s="40" t="s">
        <v>244</v>
      </c>
      <c r="E73" s="40"/>
      <c r="F73" s="40"/>
      <c r="G73" s="4">
        <v>698</v>
      </c>
      <c r="H73" s="4">
        <v>34</v>
      </c>
      <c r="I73" s="5">
        <v>4.87</v>
      </c>
      <c r="J73" s="6"/>
      <c r="K73" s="4">
        <v>10</v>
      </c>
      <c r="L73" s="4">
        <v>21</v>
      </c>
      <c r="M73" s="3"/>
    </row>
    <row r="74" spans="1:13" ht="25.5" customHeight="1">
      <c r="A74" s="40"/>
      <c r="B74" s="40"/>
      <c r="C74" s="40"/>
      <c r="D74" s="40" t="s">
        <v>9</v>
      </c>
      <c r="E74" s="40"/>
      <c r="F74" s="40"/>
      <c r="G74" s="4">
        <v>698</v>
      </c>
      <c r="H74" s="4">
        <v>207</v>
      </c>
      <c r="I74" s="5">
        <v>29.66</v>
      </c>
      <c r="J74" s="6"/>
      <c r="K74" s="4">
        <v>91</v>
      </c>
      <c r="L74" s="4">
        <v>105</v>
      </c>
      <c r="M74" s="3"/>
    </row>
    <row r="75" spans="1:13" ht="25.5" customHeight="1">
      <c r="A75" s="40" t="s">
        <v>129</v>
      </c>
      <c r="B75" s="40"/>
      <c r="C75" s="40"/>
      <c r="D75" s="40" t="s">
        <v>244</v>
      </c>
      <c r="E75" s="40"/>
      <c r="F75" s="40"/>
      <c r="G75" s="4">
        <v>563</v>
      </c>
      <c r="H75" s="4">
        <v>21</v>
      </c>
      <c r="I75" s="5">
        <v>3.73</v>
      </c>
      <c r="J75" s="6"/>
      <c r="K75" s="4">
        <v>7</v>
      </c>
      <c r="L75" s="4">
        <v>13</v>
      </c>
      <c r="M75" s="3"/>
    </row>
    <row r="76" spans="1:13" ht="25.5" customHeight="1">
      <c r="A76" s="40"/>
      <c r="B76" s="40"/>
      <c r="C76" s="40"/>
      <c r="D76" s="40" t="s">
        <v>9</v>
      </c>
      <c r="E76" s="40"/>
      <c r="F76" s="40"/>
      <c r="G76" s="4">
        <v>563</v>
      </c>
      <c r="H76" s="4">
        <v>134</v>
      </c>
      <c r="I76" s="5">
        <v>23.8</v>
      </c>
      <c r="J76" s="6"/>
      <c r="K76" s="4">
        <v>71</v>
      </c>
      <c r="L76" s="4">
        <v>59</v>
      </c>
      <c r="M76" s="3"/>
    </row>
    <row r="77" spans="1:13" ht="25.5" customHeight="1">
      <c r="A77" s="40" t="s">
        <v>130</v>
      </c>
      <c r="B77" s="40"/>
      <c r="C77" s="40"/>
      <c r="D77" s="40" t="s">
        <v>244</v>
      </c>
      <c r="E77" s="40"/>
      <c r="F77" s="40"/>
      <c r="G77" s="4">
        <v>1413</v>
      </c>
      <c r="H77" s="4">
        <v>103</v>
      </c>
      <c r="I77" s="5">
        <v>7.29</v>
      </c>
      <c r="J77" s="6"/>
      <c r="K77" s="4">
        <v>30</v>
      </c>
      <c r="L77" s="4">
        <v>71</v>
      </c>
      <c r="M77" s="3"/>
    </row>
    <row r="78" spans="1:13" ht="25.5" customHeight="1">
      <c r="A78" s="40"/>
      <c r="B78" s="40"/>
      <c r="C78" s="40"/>
      <c r="D78" s="40" t="s">
        <v>9</v>
      </c>
      <c r="E78" s="40"/>
      <c r="F78" s="40"/>
      <c r="G78" s="4">
        <v>1413</v>
      </c>
      <c r="H78" s="4">
        <v>476</v>
      </c>
      <c r="I78" s="5">
        <v>33.69</v>
      </c>
      <c r="J78" s="6"/>
      <c r="K78" s="4">
        <v>149</v>
      </c>
      <c r="L78" s="4">
        <v>310</v>
      </c>
      <c r="M78" s="3"/>
    </row>
    <row r="79" spans="1:13" ht="25.5" customHeight="1">
      <c r="A79" s="40" t="s">
        <v>131</v>
      </c>
      <c r="B79" s="40"/>
      <c r="C79" s="40"/>
      <c r="D79" s="40" t="s">
        <v>244</v>
      </c>
      <c r="E79" s="40"/>
      <c r="F79" s="40"/>
      <c r="G79" s="4">
        <v>1754</v>
      </c>
      <c r="H79" s="4">
        <v>104</v>
      </c>
      <c r="I79" s="5">
        <v>5.93</v>
      </c>
      <c r="J79" s="6"/>
      <c r="K79" s="4">
        <v>30</v>
      </c>
      <c r="L79" s="4">
        <v>70</v>
      </c>
      <c r="M79" s="3"/>
    </row>
    <row r="80" spans="1:13" ht="25.5" customHeight="1">
      <c r="A80" s="40"/>
      <c r="B80" s="40"/>
      <c r="C80" s="40"/>
      <c r="D80" s="40" t="s">
        <v>9</v>
      </c>
      <c r="E80" s="40"/>
      <c r="F80" s="40"/>
      <c r="G80" s="4">
        <v>1754</v>
      </c>
      <c r="H80" s="4">
        <v>573</v>
      </c>
      <c r="I80" s="5">
        <v>32.67</v>
      </c>
      <c r="J80" s="6"/>
      <c r="K80" s="4">
        <v>173</v>
      </c>
      <c r="L80" s="4">
        <v>380</v>
      </c>
      <c r="M80" s="3"/>
    </row>
    <row r="81" spans="1:13" ht="25.5" customHeight="1">
      <c r="A81" s="40" t="s">
        <v>132</v>
      </c>
      <c r="B81" s="40"/>
      <c r="C81" s="40"/>
      <c r="D81" s="40" t="s">
        <v>244</v>
      </c>
      <c r="E81" s="40"/>
      <c r="F81" s="40"/>
      <c r="G81" s="4">
        <v>1286</v>
      </c>
      <c r="H81" s="4">
        <v>113</v>
      </c>
      <c r="I81" s="5">
        <v>8.79</v>
      </c>
      <c r="J81" s="6"/>
      <c r="K81" s="4">
        <v>29</v>
      </c>
      <c r="L81" s="4">
        <v>82</v>
      </c>
      <c r="M81" s="3"/>
    </row>
    <row r="82" spans="1:13" ht="25.5" customHeight="1">
      <c r="A82" s="40"/>
      <c r="B82" s="40"/>
      <c r="C82" s="40"/>
      <c r="D82" s="40" t="s">
        <v>9</v>
      </c>
      <c r="E82" s="40"/>
      <c r="F82" s="40"/>
      <c r="G82" s="4">
        <v>1286</v>
      </c>
      <c r="H82" s="4">
        <v>392</v>
      </c>
      <c r="I82" s="5">
        <v>30.48</v>
      </c>
      <c r="J82" s="6"/>
      <c r="K82" s="4">
        <v>98</v>
      </c>
      <c r="L82" s="4">
        <v>284</v>
      </c>
      <c r="M82" s="3"/>
    </row>
    <row r="83" spans="1:13" ht="25.5" customHeight="1">
      <c r="A83" s="40" t="s">
        <v>133</v>
      </c>
      <c r="B83" s="40"/>
      <c r="C83" s="40"/>
      <c r="D83" s="40" t="s">
        <v>244</v>
      </c>
      <c r="E83" s="40"/>
      <c r="F83" s="40"/>
      <c r="G83" s="4">
        <v>1196</v>
      </c>
      <c r="H83" s="4">
        <v>68</v>
      </c>
      <c r="I83" s="5">
        <v>5.69</v>
      </c>
      <c r="J83" s="6"/>
      <c r="K83" s="4">
        <v>32</v>
      </c>
      <c r="L83" s="4">
        <v>31</v>
      </c>
      <c r="M83" s="3"/>
    </row>
    <row r="84" spans="1:13" ht="25.5" customHeight="1">
      <c r="A84" s="40"/>
      <c r="B84" s="40"/>
      <c r="C84" s="40"/>
      <c r="D84" s="40" t="s">
        <v>9</v>
      </c>
      <c r="E84" s="40"/>
      <c r="F84" s="40"/>
      <c r="G84" s="4">
        <v>1196</v>
      </c>
      <c r="H84" s="4">
        <v>259</v>
      </c>
      <c r="I84" s="5">
        <v>21.66</v>
      </c>
      <c r="J84" s="6"/>
      <c r="K84" s="4">
        <v>100</v>
      </c>
      <c r="L84" s="4">
        <v>155</v>
      </c>
      <c r="M84" s="3"/>
    </row>
    <row r="85" spans="1:13" ht="25.5" customHeight="1">
      <c r="A85" s="40" t="s">
        <v>134</v>
      </c>
      <c r="B85" s="40"/>
      <c r="C85" s="40"/>
      <c r="D85" s="40" t="s">
        <v>244</v>
      </c>
      <c r="E85" s="40"/>
      <c r="F85" s="40"/>
      <c r="G85" s="4">
        <v>1040</v>
      </c>
      <c r="H85" s="4">
        <v>89</v>
      </c>
      <c r="I85" s="5">
        <v>8.56</v>
      </c>
      <c r="J85" s="6"/>
      <c r="K85" s="4">
        <v>26</v>
      </c>
      <c r="L85" s="4">
        <v>62</v>
      </c>
      <c r="M85" s="3"/>
    </row>
    <row r="86" spans="1:13" ht="25.5" customHeight="1">
      <c r="A86" s="40"/>
      <c r="B86" s="40"/>
      <c r="C86" s="40"/>
      <c r="D86" s="40" t="s">
        <v>9</v>
      </c>
      <c r="E86" s="40"/>
      <c r="F86" s="40"/>
      <c r="G86" s="4">
        <v>1040</v>
      </c>
      <c r="H86" s="4">
        <v>350</v>
      </c>
      <c r="I86" s="5">
        <v>33.65</v>
      </c>
      <c r="J86" s="6"/>
      <c r="K86" s="4">
        <v>110</v>
      </c>
      <c r="L86" s="4">
        <v>222</v>
      </c>
      <c r="M86" s="3"/>
    </row>
    <row r="87" spans="1:13" ht="25.5" customHeight="1">
      <c r="A87" s="40" t="s">
        <v>135</v>
      </c>
      <c r="B87" s="40"/>
      <c r="C87" s="40"/>
      <c r="D87" s="40" t="s">
        <v>244</v>
      </c>
      <c r="E87" s="40"/>
      <c r="F87" s="40"/>
      <c r="G87" s="4">
        <v>1118</v>
      </c>
      <c r="H87" s="4">
        <v>94</v>
      </c>
      <c r="I87" s="5">
        <v>8.41</v>
      </c>
      <c r="J87" s="6"/>
      <c r="K87" s="4">
        <v>28</v>
      </c>
      <c r="L87" s="4">
        <v>66</v>
      </c>
      <c r="M87" s="3"/>
    </row>
    <row r="88" spans="1:13" ht="25.5" customHeight="1">
      <c r="A88" s="40"/>
      <c r="B88" s="40"/>
      <c r="C88" s="40"/>
      <c r="D88" s="40" t="s">
        <v>9</v>
      </c>
      <c r="E88" s="40"/>
      <c r="F88" s="40"/>
      <c r="G88" s="4">
        <v>1118</v>
      </c>
      <c r="H88" s="4">
        <v>458</v>
      </c>
      <c r="I88" s="5">
        <v>40.97</v>
      </c>
      <c r="J88" s="6"/>
      <c r="K88" s="4">
        <v>113</v>
      </c>
      <c r="L88" s="4">
        <v>330</v>
      </c>
      <c r="M88" s="3"/>
    </row>
    <row r="89" spans="1:13" ht="25.5" customHeight="1">
      <c r="A89" s="40" t="s">
        <v>136</v>
      </c>
      <c r="B89" s="40"/>
      <c r="C89" s="40"/>
      <c r="D89" s="40" t="s">
        <v>244</v>
      </c>
      <c r="E89" s="40"/>
      <c r="F89" s="40"/>
      <c r="G89" s="4">
        <v>773</v>
      </c>
      <c r="H89" s="4">
        <v>22</v>
      </c>
      <c r="I89" s="5">
        <v>2.85</v>
      </c>
      <c r="J89" s="6"/>
      <c r="K89" s="4">
        <v>8</v>
      </c>
      <c r="L89" s="4">
        <v>13</v>
      </c>
      <c r="M89" s="3"/>
    </row>
    <row r="90" spans="1:13" ht="25.5" customHeight="1">
      <c r="A90" s="40"/>
      <c r="B90" s="40"/>
      <c r="C90" s="40"/>
      <c r="D90" s="40" t="s">
        <v>9</v>
      </c>
      <c r="E90" s="40"/>
      <c r="F90" s="40"/>
      <c r="G90" s="4">
        <v>773</v>
      </c>
      <c r="H90" s="4">
        <v>137</v>
      </c>
      <c r="I90" s="5">
        <v>17.72</v>
      </c>
      <c r="J90" s="6"/>
      <c r="K90" s="4">
        <v>65</v>
      </c>
      <c r="L90" s="4">
        <v>62</v>
      </c>
      <c r="M90" s="3"/>
    </row>
    <row r="91" spans="1:13" ht="29.25" customHeight="1">
      <c r="A91" s="40" t="s">
        <v>137</v>
      </c>
      <c r="B91" s="40"/>
      <c r="C91" s="40"/>
      <c r="D91" s="40" t="s">
        <v>244</v>
      </c>
      <c r="E91" s="40"/>
      <c r="F91" s="40"/>
      <c r="G91" s="4">
        <v>116</v>
      </c>
      <c r="H91" s="4">
        <v>38</v>
      </c>
      <c r="I91" s="5">
        <v>32.76</v>
      </c>
      <c r="J91" s="6"/>
      <c r="K91" s="4">
        <v>19</v>
      </c>
      <c r="L91" s="4">
        <v>19</v>
      </c>
      <c r="M91" s="3"/>
    </row>
    <row r="92" spans="1:13" ht="25.5" customHeight="1">
      <c r="A92" s="40" t="s">
        <v>137</v>
      </c>
      <c r="B92" s="40"/>
      <c r="C92" s="40"/>
      <c r="D92" s="40" t="s">
        <v>9</v>
      </c>
      <c r="E92" s="40"/>
      <c r="F92" s="40"/>
      <c r="G92" s="4">
        <v>116</v>
      </c>
      <c r="H92" s="4">
        <v>0</v>
      </c>
      <c r="I92" s="5">
        <v>0</v>
      </c>
      <c r="J92" s="6"/>
      <c r="K92" s="4">
        <v>0</v>
      </c>
      <c r="L92" s="4">
        <v>0</v>
      </c>
      <c r="M92" s="3"/>
    </row>
    <row r="93" spans="1:13" ht="25.5" customHeight="1">
      <c r="A93" s="40" t="s">
        <v>138</v>
      </c>
      <c r="B93" s="40"/>
      <c r="C93" s="40"/>
      <c r="D93" s="40" t="s">
        <v>244</v>
      </c>
      <c r="E93" s="40"/>
      <c r="F93" s="40"/>
      <c r="G93" s="4">
        <v>2</v>
      </c>
      <c r="H93" s="4">
        <v>1</v>
      </c>
      <c r="I93" s="5">
        <v>50</v>
      </c>
      <c r="J93" s="6"/>
      <c r="K93" s="4">
        <v>0</v>
      </c>
      <c r="L93" s="4">
        <v>1</v>
      </c>
      <c r="M93" s="3"/>
    </row>
    <row r="94" spans="1:13" ht="25.5" customHeight="1">
      <c r="A94" s="40"/>
      <c r="B94" s="40"/>
      <c r="C94" s="40"/>
      <c r="D94" s="40" t="s">
        <v>9</v>
      </c>
      <c r="E94" s="40"/>
      <c r="F94" s="40"/>
      <c r="G94" s="4">
        <v>2</v>
      </c>
      <c r="H94" s="4">
        <v>0</v>
      </c>
      <c r="I94" s="5">
        <v>0</v>
      </c>
      <c r="J94" s="6"/>
      <c r="K94" s="4">
        <v>0</v>
      </c>
      <c r="L94" s="4">
        <v>0</v>
      </c>
      <c r="M94" s="3"/>
    </row>
    <row r="95" spans="1:13" ht="25.5" customHeight="1">
      <c r="A95" s="40" t="s">
        <v>139</v>
      </c>
      <c r="B95" s="40"/>
      <c r="C95" s="40"/>
      <c r="D95" s="40" t="s">
        <v>244</v>
      </c>
      <c r="E95" s="40"/>
      <c r="F95" s="40"/>
      <c r="G95" s="4">
        <v>230</v>
      </c>
      <c r="H95" s="4">
        <v>84</v>
      </c>
      <c r="I95" s="5">
        <v>36.52</v>
      </c>
      <c r="J95" s="6"/>
      <c r="K95" s="4">
        <v>32</v>
      </c>
      <c r="L95" s="4">
        <v>45</v>
      </c>
      <c r="M95" s="3"/>
    </row>
    <row r="96" spans="1:13" ht="25.5" customHeight="1">
      <c r="A96" s="40"/>
      <c r="B96" s="40"/>
      <c r="C96" s="40"/>
      <c r="D96" s="40" t="s">
        <v>9</v>
      </c>
      <c r="E96" s="40"/>
      <c r="F96" s="40"/>
      <c r="G96" s="4">
        <v>230</v>
      </c>
      <c r="H96" s="4">
        <v>0</v>
      </c>
      <c r="I96" s="5">
        <v>0</v>
      </c>
      <c r="J96" s="6"/>
      <c r="K96" s="4">
        <v>0</v>
      </c>
      <c r="L96" s="4">
        <v>0</v>
      </c>
      <c r="M96" s="3"/>
    </row>
    <row r="97" spans="1:13" ht="25.5" customHeight="1">
      <c r="A97" s="40" t="s">
        <v>140</v>
      </c>
      <c r="B97" s="40"/>
      <c r="C97" s="40"/>
      <c r="D97" s="40" t="s">
        <v>244</v>
      </c>
      <c r="E97" s="40"/>
      <c r="F97" s="40"/>
      <c r="G97" s="4">
        <v>169</v>
      </c>
      <c r="H97" s="4">
        <v>68</v>
      </c>
      <c r="I97" s="5">
        <v>40.24</v>
      </c>
      <c r="J97" s="6"/>
      <c r="K97" s="4">
        <v>27</v>
      </c>
      <c r="L97" s="4">
        <v>38</v>
      </c>
      <c r="M97" s="3"/>
    </row>
    <row r="98" spans="1:13" ht="25.5" customHeight="1">
      <c r="A98" s="40"/>
      <c r="B98" s="40"/>
      <c r="C98" s="40"/>
      <c r="D98" s="40" t="s">
        <v>9</v>
      </c>
      <c r="E98" s="40"/>
      <c r="F98" s="40"/>
      <c r="G98" s="4">
        <v>169</v>
      </c>
      <c r="H98" s="4">
        <v>0</v>
      </c>
      <c r="I98" s="5">
        <v>0</v>
      </c>
      <c r="J98" s="6"/>
      <c r="K98" s="4">
        <v>0</v>
      </c>
      <c r="L98" s="4">
        <v>0</v>
      </c>
      <c r="M98" s="3"/>
    </row>
    <row r="99" spans="1:13" ht="25.5" customHeight="1">
      <c r="A99" s="40" t="s">
        <v>141</v>
      </c>
      <c r="B99" s="40"/>
      <c r="C99" s="40"/>
      <c r="D99" s="40" t="s">
        <v>244</v>
      </c>
      <c r="E99" s="40"/>
      <c r="F99" s="40"/>
      <c r="G99" s="4">
        <v>1220</v>
      </c>
      <c r="H99" s="4">
        <v>59</v>
      </c>
      <c r="I99" s="5">
        <v>4.84</v>
      </c>
      <c r="J99" s="6"/>
      <c r="K99" s="4">
        <v>14</v>
      </c>
      <c r="L99" s="4">
        <v>45</v>
      </c>
      <c r="M99" s="3"/>
    </row>
    <row r="100" spans="1:13" ht="25.5" customHeight="1">
      <c r="A100" s="40"/>
      <c r="B100" s="40"/>
      <c r="C100" s="40"/>
      <c r="D100" s="40" t="s">
        <v>9</v>
      </c>
      <c r="E100" s="40"/>
      <c r="F100" s="40"/>
      <c r="G100" s="4">
        <v>1220</v>
      </c>
      <c r="H100" s="4">
        <v>316</v>
      </c>
      <c r="I100" s="5">
        <v>25.9</v>
      </c>
      <c r="J100" s="6"/>
      <c r="K100" s="4">
        <v>116</v>
      </c>
      <c r="L100" s="4">
        <v>183</v>
      </c>
      <c r="M100" s="3"/>
    </row>
    <row r="101" spans="1:13" ht="25.5" customHeight="1">
      <c r="A101" s="40" t="s">
        <v>142</v>
      </c>
      <c r="B101" s="40"/>
      <c r="C101" s="40"/>
      <c r="D101" s="40" t="s">
        <v>244</v>
      </c>
      <c r="E101" s="40"/>
      <c r="F101" s="40"/>
      <c r="G101" s="4">
        <v>22</v>
      </c>
      <c r="H101" s="4">
        <v>5</v>
      </c>
      <c r="I101" s="5">
        <v>22.73</v>
      </c>
      <c r="J101" s="6"/>
      <c r="K101" s="4">
        <v>2</v>
      </c>
      <c r="L101" s="4">
        <v>3</v>
      </c>
      <c r="M101" s="3"/>
    </row>
    <row r="102" spans="1:13" ht="25.5" customHeight="1">
      <c r="A102" s="40"/>
      <c r="B102" s="40"/>
      <c r="C102" s="40"/>
      <c r="D102" s="40" t="s">
        <v>9</v>
      </c>
      <c r="E102" s="40"/>
      <c r="F102" s="40"/>
      <c r="G102" s="4">
        <v>22</v>
      </c>
      <c r="H102" s="4">
        <v>0</v>
      </c>
      <c r="I102" s="5">
        <v>0</v>
      </c>
      <c r="J102" s="6"/>
      <c r="K102" s="4">
        <v>0</v>
      </c>
      <c r="L102" s="4">
        <v>0</v>
      </c>
      <c r="M102" s="3"/>
    </row>
    <row r="103" spans="1:13" ht="25.5" customHeight="1">
      <c r="A103" s="40" t="s">
        <v>143</v>
      </c>
      <c r="B103" s="40"/>
      <c r="C103" s="40"/>
      <c r="D103" s="40" t="s">
        <v>244</v>
      </c>
      <c r="E103" s="40"/>
      <c r="F103" s="40"/>
      <c r="G103" s="4">
        <v>713</v>
      </c>
      <c r="H103" s="4">
        <v>32</v>
      </c>
      <c r="I103" s="5">
        <v>4.49</v>
      </c>
      <c r="J103" s="6"/>
      <c r="K103" s="4">
        <v>12</v>
      </c>
      <c r="L103" s="4">
        <v>19</v>
      </c>
      <c r="M103" s="3"/>
    </row>
    <row r="104" spans="1:13" ht="25.5" customHeight="1">
      <c r="A104" s="40"/>
      <c r="B104" s="40"/>
      <c r="C104" s="40"/>
      <c r="D104" s="40" t="s">
        <v>9</v>
      </c>
      <c r="E104" s="40"/>
      <c r="F104" s="40"/>
      <c r="G104" s="4">
        <v>713</v>
      </c>
      <c r="H104" s="4">
        <v>171</v>
      </c>
      <c r="I104" s="5">
        <v>23.98</v>
      </c>
      <c r="J104" s="6"/>
      <c r="K104" s="4">
        <v>75</v>
      </c>
      <c r="L104" s="4">
        <v>93</v>
      </c>
      <c r="M104" s="3"/>
    </row>
    <row r="105" spans="1:13" ht="25.5" customHeight="1">
      <c r="A105" s="40" t="s">
        <v>144</v>
      </c>
      <c r="B105" s="40"/>
      <c r="C105" s="40"/>
      <c r="D105" s="40" t="s">
        <v>244</v>
      </c>
      <c r="E105" s="40"/>
      <c r="F105" s="40"/>
      <c r="G105" s="4">
        <v>1254</v>
      </c>
      <c r="H105" s="4">
        <v>63</v>
      </c>
      <c r="I105" s="5">
        <v>5.02</v>
      </c>
      <c r="J105" s="6"/>
      <c r="K105" s="4">
        <v>15</v>
      </c>
      <c r="L105" s="4">
        <v>46</v>
      </c>
      <c r="M105" s="3"/>
    </row>
    <row r="106" spans="1:13" ht="25.5" customHeight="1">
      <c r="A106" s="40"/>
      <c r="B106" s="40"/>
      <c r="C106" s="40"/>
      <c r="D106" s="40" t="s">
        <v>9</v>
      </c>
      <c r="E106" s="40"/>
      <c r="F106" s="40"/>
      <c r="G106" s="4">
        <v>1254</v>
      </c>
      <c r="H106" s="4">
        <v>323</v>
      </c>
      <c r="I106" s="5">
        <v>25.76</v>
      </c>
      <c r="J106" s="6"/>
      <c r="K106" s="4">
        <v>108</v>
      </c>
      <c r="L106" s="4">
        <v>208</v>
      </c>
      <c r="M106" s="3"/>
    </row>
    <row r="107" spans="1:13" ht="25.5" customHeight="1">
      <c r="A107" s="40" t="s">
        <v>145</v>
      </c>
      <c r="B107" s="40"/>
      <c r="C107" s="40"/>
      <c r="D107" s="40" t="s">
        <v>244</v>
      </c>
      <c r="E107" s="40"/>
      <c r="F107" s="40"/>
      <c r="G107" s="4">
        <v>1438</v>
      </c>
      <c r="H107" s="4">
        <v>81</v>
      </c>
      <c r="I107" s="5">
        <v>5.63</v>
      </c>
      <c r="J107" s="6"/>
      <c r="K107" s="4">
        <v>24</v>
      </c>
      <c r="L107" s="4">
        <v>56</v>
      </c>
      <c r="M107" s="3"/>
    </row>
    <row r="108" spans="1:13" ht="25.5" customHeight="1">
      <c r="A108" s="40"/>
      <c r="B108" s="40"/>
      <c r="C108" s="40"/>
      <c r="D108" s="40" t="s">
        <v>9</v>
      </c>
      <c r="E108" s="40"/>
      <c r="F108" s="40"/>
      <c r="G108" s="4">
        <v>1438</v>
      </c>
      <c r="H108" s="4">
        <v>454</v>
      </c>
      <c r="I108" s="5">
        <v>31.57</v>
      </c>
      <c r="J108" s="6"/>
      <c r="K108" s="4">
        <v>132</v>
      </c>
      <c r="L108" s="4">
        <v>302</v>
      </c>
      <c r="M108" s="3"/>
    </row>
    <row r="109" spans="1:13" ht="25.5" customHeight="1">
      <c r="A109" s="40" t="s">
        <v>146</v>
      </c>
      <c r="B109" s="40"/>
      <c r="C109" s="40"/>
      <c r="D109" s="40" t="s">
        <v>244</v>
      </c>
      <c r="E109" s="40"/>
      <c r="F109" s="40"/>
      <c r="G109" s="4">
        <v>1579</v>
      </c>
      <c r="H109" s="4">
        <v>97</v>
      </c>
      <c r="I109" s="5">
        <v>6.14</v>
      </c>
      <c r="J109" s="6"/>
      <c r="K109" s="4">
        <v>20</v>
      </c>
      <c r="L109" s="4">
        <v>76</v>
      </c>
      <c r="M109" s="3"/>
    </row>
    <row r="110" spans="1:13" ht="25.5" customHeight="1">
      <c r="A110" s="40"/>
      <c r="B110" s="40"/>
      <c r="C110" s="40"/>
      <c r="D110" s="40" t="s">
        <v>9</v>
      </c>
      <c r="E110" s="40"/>
      <c r="F110" s="40"/>
      <c r="G110" s="4">
        <v>1579</v>
      </c>
      <c r="H110" s="4">
        <v>521</v>
      </c>
      <c r="I110" s="5">
        <v>33</v>
      </c>
      <c r="J110" s="6"/>
      <c r="K110" s="4">
        <v>153</v>
      </c>
      <c r="L110" s="4">
        <v>354</v>
      </c>
      <c r="M110" s="3"/>
    </row>
    <row r="111" spans="1:13" ht="25.5" customHeight="1">
      <c r="A111" s="40" t="s">
        <v>147</v>
      </c>
      <c r="B111" s="40"/>
      <c r="C111" s="40"/>
      <c r="D111" s="40" t="s">
        <v>244</v>
      </c>
      <c r="E111" s="40"/>
      <c r="F111" s="40"/>
      <c r="G111" s="4">
        <v>1058</v>
      </c>
      <c r="H111" s="4">
        <v>56</v>
      </c>
      <c r="I111" s="5">
        <v>5.29</v>
      </c>
      <c r="J111" s="6"/>
      <c r="K111" s="4">
        <v>14</v>
      </c>
      <c r="L111" s="4">
        <v>41</v>
      </c>
      <c r="M111" s="3"/>
    </row>
    <row r="112" spans="1:13" ht="25.5" customHeight="1">
      <c r="A112" s="40"/>
      <c r="B112" s="40"/>
      <c r="C112" s="40"/>
      <c r="D112" s="40" t="s">
        <v>9</v>
      </c>
      <c r="E112" s="40"/>
      <c r="F112" s="40"/>
      <c r="G112" s="4">
        <v>1058</v>
      </c>
      <c r="H112" s="4">
        <v>369</v>
      </c>
      <c r="I112" s="5">
        <v>34.88</v>
      </c>
      <c r="J112" s="6"/>
      <c r="K112" s="4">
        <v>124</v>
      </c>
      <c r="L112" s="4">
        <v>234</v>
      </c>
      <c r="M112" s="3"/>
    </row>
    <row r="113" spans="1:13" ht="29.25" customHeight="1">
      <c r="A113" s="40" t="s">
        <v>148</v>
      </c>
      <c r="B113" s="40"/>
      <c r="C113" s="40"/>
      <c r="D113" s="40" t="s">
        <v>244</v>
      </c>
      <c r="E113" s="40"/>
      <c r="F113" s="40"/>
      <c r="G113" s="4">
        <v>868</v>
      </c>
      <c r="H113" s="4">
        <v>68</v>
      </c>
      <c r="I113" s="5">
        <v>7.83</v>
      </c>
      <c r="J113" s="6"/>
      <c r="K113" s="4">
        <v>21</v>
      </c>
      <c r="L113" s="4">
        <v>43</v>
      </c>
      <c r="M113" s="3"/>
    </row>
    <row r="114" spans="1:13" ht="25.5" customHeight="1">
      <c r="A114" s="40" t="s">
        <v>148</v>
      </c>
      <c r="B114" s="40"/>
      <c r="C114" s="40"/>
      <c r="D114" s="40" t="s">
        <v>9</v>
      </c>
      <c r="E114" s="40"/>
      <c r="F114" s="40"/>
      <c r="G114" s="4">
        <v>868</v>
      </c>
      <c r="H114" s="4">
        <v>247</v>
      </c>
      <c r="I114" s="5">
        <v>28.46</v>
      </c>
      <c r="J114" s="6"/>
      <c r="K114" s="4">
        <v>112</v>
      </c>
      <c r="L114" s="4">
        <v>124</v>
      </c>
      <c r="M114" s="3"/>
    </row>
    <row r="115" spans="1:13" ht="25.5" customHeight="1">
      <c r="A115" s="40" t="s">
        <v>149</v>
      </c>
      <c r="B115" s="40"/>
      <c r="C115" s="40"/>
      <c r="D115" s="40" t="s">
        <v>244</v>
      </c>
      <c r="E115" s="40"/>
      <c r="F115" s="40"/>
      <c r="G115" s="4">
        <v>174</v>
      </c>
      <c r="H115" s="4">
        <v>43</v>
      </c>
      <c r="I115" s="5">
        <v>24.71</v>
      </c>
      <c r="J115" s="6"/>
      <c r="K115" s="4">
        <v>26</v>
      </c>
      <c r="L115" s="4">
        <v>16</v>
      </c>
      <c r="M115" s="3"/>
    </row>
    <row r="116" spans="1:13" ht="25.5" customHeight="1">
      <c r="A116" s="40"/>
      <c r="B116" s="40"/>
      <c r="C116" s="40"/>
      <c r="D116" s="40" t="s">
        <v>9</v>
      </c>
      <c r="E116" s="40"/>
      <c r="F116" s="40"/>
      <c r="G116" s="4">
        <v>174</v>
      </c>
      <c r="H116" s="4">
        <v>0</v>
      </c>
      <c r="I116" s="5">
        <v>0</v>
      </c>
      <c r="J116" s="6"/>
      <c r="K116" s="4">
        <v>0</v>
      </c>
      <c r="L116" s="4">
        <v>0</v>
      </c>
      <c r="M116" s="3"/>
    </row>
    <row r="117" spans="1:13" ht="25.5" customHeight="1">
      <c r="A117" s="40" t="s">
        <v>150</v>
      </c>
      <c r="B117" s="40"/>
      <c r="C117" s="40"/>
      <c r="D117" s="40" t="s">
        <v>244</v>
      </c>
      <c r="E117" s="40"/>
      <c r="F117" s="40"/>
      <c r="G117" s="4">
        <v>238</v>
      </c>
      <c r="H117" s="4">
        <v>69</v>
      </c>
      <c r="I117" s="5">
        <v>28.99</v>
      </c>
      <c r="J117" s="6"/>
      <c r="K117" s="4">
        <v>34</v>
      </c>
      <c r="L117" s="4">
        <v>33</v>
      </c>
      <c r="M117" s="3"/>
    </row>
    <row r="118" spans="1:13" ht="25.5" customHeight="1">
      <c r="A118" s="40"/>
      <c r="B118" s="40"/>
      <c r="C118" s="40"/>
      <c r="D118" s="40" t="s">
        <v>9</v>
      </c>
      <c r="E118" s="40"/>
      <c r="F118" s="40"/>
      <c r="G118" s="4">
        <v>238</v>
      </c>
      <c r="H118" s="4">
        <v>0</v>
      </c>
      <c r="I118" s="5">
        <v>0</v>
      </c>
      <c r="J118" s="6"/>
      <c r="K118" s="4">
        <v>0</v>
      </c>
      <c r="L118" s="4">
        <v>0</v>
      </c>
      <c r="M118" s="3"/>
    </row>
    <row r="119" spans="1:13" ht="25.5" customHeight="1">
      <c r="A119" s="40" t="s">
        <v>151</v>
      </c>
      <c r="B119" s="40"/>
      <c r="C119" s="40"/>
      <c r="D119" s="40" t="s">
        <v>244</v>
      </c>
      <c r="E119" s="40"/>
      <c r="F119" s="40"/>
      <c r="G119" s="4">
        <v>1533</v>
      </c>
      <c r="H119" s="4">
        <v>114</v>
      </c>
      <c r="I119" s="5">
        <v>7.44</v>
      </c>
      <c r="J119" s="6"/>
      <c r="K119" s="4">
        <v>41</v>
      </c>
      <c r="L119" s="4">
        <v>71</v>
      </c>
      <c r="M119" s="3"/>
    </row>
    <row r="120" spans="1:13" ht="25.5" customHeight="1">
      <c r="A120" s="40"/>
      <c r="B120" s="40"/>
      <c r="C120" s="40"/>
      <c r="D120" s="40" t="s">
        <v>9</v>
      </c>
      <c r="E120" s="40"/>
      <c r="F120" s="40"/>
      <c r="G120" s="4">
        <v>1533</v>
      </c>
      <c r="H120" s="4">
        <v>427</v>
      </c>
      <c r="I120" s="5">
        <v>27.85</v>
      </c>
      <c r="J120" s="6"/>
      <c r="K120" s="4">
        <v>146</v>
      </c>
      <c r="L120" s="4">
        <v>264</v>
      </c>
      <c r="M120" s="3"/>
    </row>
    <row r="121" spans="1:13" ht="30" customHeight="1">
      <c r="A121" s="39" t="s">
        <v>42</v>
      </c>
      <c r="B121" s="39"/>
      <c r="C121" s="39"/>
      <c r="D121" s="39"/>
      <c r="E121" s="39"/>
      <c r="F121" s="6"/>
      <c r="G121" s="7">
        <v>51885</v>
      </c>
      <c r="H121" s="7">
        <v>17902</v>
      </c>
      <c r="I121" s="8">
        <v>34.503228293341046</v>
      </c>
      <c r="J121" s="6"/>
      <c r="K121" s="7">
        <v>6331</v>
      </c>
      <c r="L121" s="7">
        <v>10937</v>
      </c>
      <c r="M121" s="3"/>
    </row>
    <row r="122" spans="1:1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</sheetData>
  <mergeCells count="181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0:C70"/>
    <mergeCell ref="D70:F70"/>
    <mergeCell ref="A71:C72"/>
    <mergeCell ref="D71:F71"/>
    <mergeCell ref="D72:F72"/>
    <mergeCell ref="A73:C74"/>
    <mergeCell ref="D73:F73"/>
    <mergeCell ref="D74:F74"/>
    <mergeCell ref="A75:C76"/>
    <mergeCell ref="D75:F75"/>
    <mergeCell ref="D76:F76"/>
    <mergeCell ref="A77:C78"/>
    <mergeCell ref="D77:F77"/>
    <mergeCell ref="D78:F78"/>
    <mergeCell ref="A79:C80"/>
    <mergeCell ref="D79:F79"/>
    <mergeCell ref="D80:F80"/>
    <mergeCell ref="A81:C82"/>
    <mergeCell ref="D81:F81"/>
    <mergeCell ref="D82:F82"/>
    <mergeCell ref="A83:C84"/>
    <mergeCell ref="D83:F83"/>
    <mergeCell ref="D84:F84"/>
    <mergeCell ref="A85:C86"/>
    <mergeCell ref="D85:F85"/>
    <mergeCell ref="D86:F86"/>
    <mergeCell ref="A87:C88"/>
    <mergeCell ref="D87:F87"/>
    <mergeCell ref="D88:F88"/>
    <mergeCell ref="A89:C90"/>
    <mergeCell ref="D89:F89"/>
    <mergeCell ref="D90:F90"/>
    <mergeCell ref="A91:C91"/>
    <mergeCell ref="D91:F91"/>
    <mergeCell ref="A92:C92"/>
    <mergeCell ref="D92:F92"/>
    <mergeCell ref="A93:C94"/>
    <mergeCell ref="D93:F93"/>
    <mergeCell ref="D94:F94"/>
    <mergeCell ref="A95:C96"/>
    <mergeCell ref="D95:F95"/>
    <mergeCell ref="D96:F96"/>
    <mergeCell ref="A97:C98"/>
    <mergeCell ref="D97:F97"/>
    <mergeCell ref="D98:F98"/>
    <mergeCell ref="A99:C100"/>
    <mergeCell ref="D99:F99"/>
    <mergeCell ref="D100:F100"/>
    <mergeCell ref="A101:C102"/>
    <mergeCell ref="D101:F101"/>
    <mergeCell ref="D102:F102"/>
    <mergeCell ref="A103:C104"/>
    <mergeCell ref="D103:F103"/>
    <mergeCell ref="D104:F104"/>
    <mergeCell ref="A105:C106"/>
    <mergeCell ref="D105:F105"/>
    <mergeCell ref="D106:F106"/>
    <mergeCell ref="A107:C108"/>
    <mergeCell ref="D107:F107"/>
    <mergeCell ref="D108:F108"/>
    <mergeCell ref="A109:C110"/>
    <mergeCell ref="D109:F109"/>
    <mergeCell ref="D110:F110"/>
    <mergeCell ref="A111:C112"/>
    <mergeCell ref="D111:F111"/>
    <mergeCell ref="D112:F112"/>
    <mergeCell ref="A113:C113"/>
    <mergeCell ref="D113:F113"/>
    <mergeCell ref="A114:C114"/>
    <mergeCell ref="D114:F114"/>
    <mergeCell ref="A115:C116"/>
    <mergeCell ref="D115:F115"/>
    <mergeCell ref="D116:F116"/>
    <mergeCell ref="A121:E121"/>
    <mergeCell ref="A117:C118"/>
    <mergeCell ref="D117:F117"/>
    <mergeCell ref="D118:F118"/>
    <mergeCell ref="A119:C120"/>
    <mergeCell ref="D119:F119"/>
    <mergeCell ref="D120:F120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11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93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156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2" t="s">
        <v>94</v>
      </c>
      <c r="I6" s="12" t="s">
        <v>60</v>
      </c>
      <c r="J6" s="3"/>
    </row>
    <row r="7" spans="1:10" ht="24.75" customHeight="1">
      <c r="A7" s="39" t="s">
        <v>243</v>
      </c>
      <c r="B7" s="39"/>
      <c r="C7" s="39"/>
      <c r="D7" s="4">
        <v>51885</v>
      </c>
      <c r="E7" s="4">
        <v>17902</v>
      </c>
      <c r="F7" s="5">
        <v>34.5</v>
      </c>
      <c r="G7" s="6"/>
      <c r="H7" s="4">
        <v>15084</v>
      </c>
      <c r="I7" s="4">
        <v>1715</v>
      </c>
      <c r="J7" s="3"/>
    </row>
    <row r="8" spans="1:10" ht="24.75" customHeight="1">
      <c r="A8" s="39" t="s">
        <v>44</v>
      </c>
      <c r="B8" s="39"/>
      <c r="C8" s="39"/>
      <c r="D8" s="4">
        <v>51885</v>
      </c>
      <c r="E8" s="4">
        <v>17902</v>
      </c>
      <c r="F8" s="5">
        <v>34.5</v>
      </c>
      <c r="G8" s="6"/>
      <c r="H8" s="4">
        <v>15084</v>
      </c>
      <c r="I8" s="4">
        <v>1715</v>
      </c>
      <c r="J8" s="3"/>
    </row>
    <row r="9" spans="1:10" ht="24.75" customHeight="1">
      <c r="A9" s="39" t="s">
        <v>153</v>
      </c>
      <c r="B9" s="39"/>
      <c r="C9" s="39"/>
      <c r="D9" s="4">
        <v>51885</v>
      </c>
      <c r="E9" s="4">
        <v>17902</v>
      </c>
      <c r="F9" s="5">
        <v>34.5</v>
      </c>
      <c r="G9" s="6"/>
      <c r="H9" s="4">
        <v>15084</v>
      </c>
      <c r="I9" s="4">
        <v>1715</v>
      </c>
      <c r="J9" s="3"/>
    </row>
    <row r="10" spans="1:10" ht="24.75" customHeight="1">
      <c r="A10" s="39" t="s">
        <v>89</v>
      </c>
      <c r="B10" s="39"/>
      <c r="C10" s="39"/>
      <c r="D10" s="4">
        <v>51885</v>
      </c>
      <c r="E10" s="4">
        <v>17902</v>
      </c>
      <c r="F10" s="5">
        <v>34.5</v>
      </c>
      <c r="G10" s="6"/>
      <c r="H10" s="4">
        <v>15084</v>
      </c>
      <c r="I10" s="4">
        <v>1715</v>
      </c>
      <c r="J10" s="3"/>
    </row>
    <row r="11" spans="1:10" ht="24.75" customHeight="1">
      <c r="A11" s="39" t="s">
        <v>47</v>
      </c>
      <c r="B11" s="39"/>
      <c r="C11" s="39"/>
      <c r="D11" s="4">
        <v>51885</v>
      </c>
      <c r="E11" s="4">
        <v>17902</v>
      </c>
      <c r="F11" s="5">
        <v>34.5</v>
      </c>
      <c r="G11" s="6"/>
      <c r="H11" s="4">
        <v>15084</v>
      </c>
      <c r="I11" s="4">
        <v>1715</v>
      </c>
      <c r="J11" s="3"/>
    </row>
    <row r="12" spans="1:10" ht="24.75" customHeight="1">
      <c r="A12" s="39" t="s">
        <v>154</v>
      </c>
      <c r="B12" s="39"/>
      <c r="C12" s="39"/>
      <c r="D12" s="4">
        <v>28488</v>
      </c>
      <c r="E12" s="4">
        <v>8560</v>
      </c>
      <c r="F12" s="5">
        <v>30.05</v>
      </c>
      <c r="G12" s="6"/>
      <c r="H12" s="4">
        <v>7030</v>
      </c>
      <c r="I12" s="4">
        <v>972</v>
      </c>
      <c r="J12" s="3"/>
    </row>
    <row r="13" spans="1:10" ht="24.75" customHeight="1">
      <c r="A13" s="39" t="s">
        <v>48</v>
      </c>
      <c r="B13" s="39"/>
      <c r="C13" s="39"/>
      <c r="D13" s="4">
        <v>23397</v>
      </c>
      <c r="E13" s="4">
        <v>9342</v>
      </c>
      <c r="F13" s="5">
        <v>39.93</v>
      </c>
      <c r="G13" s="6"/>
      <c r="H13" s="4">
        <v>8054</v>
      </c>
      <c r="I13" s="4">
        <v>743</v>
      </c>
      <c r="J13" s="3"/>
    </row>
    <row r="14" spans="1:10" ht="28.5" customHeight="1">
      <c r="A14" s="39" t="s">
        <v>92</v>
      </c>
      <c r="B14" s="39"/>
      <c r="C14" s="39"/>
      <c r="D14" s="4">
        <v>51885</v>
      </c>
      <c r="E14" s="4">
        <v>17902</v>
      </c>
      <c r="F14" s="5">
        <v>34.5</v>
      </c>
      <c r="G14" s="6"/>
      <c r="H14" s="4">
        <v>15084</v>
      </c>
      <c r="I14" s="4">
        <v>1715</v>
      </c>
      <c r="J14" s="3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11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93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155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2" t="s">
        <v>94</v>
      </c>
      <c r="I6" s="12" t="s">
        <v>60</v>
      </c>
      <c r="J6" s="3"/>
    </row>
    <row r="7" spans="1:10" ht="24.75" customHeight="1">
      <c r="A7" s="39" t="s">
        <v>243</v>
      </c>
      <c r="B7" s="39"/>
      <c r="C7" s="39"/>
      <c r="D7" s="4">
        <v>51885</v>
      </c>
      <c r="E7" s="4">
        <v>14207</v>
      </c>
      <c r="F7" s="5">
        <v>27.38</v>
      </c>
      <c r="G7" s="6"/>
      <c r="H7" s="4">
        <v>12028</v>
      </c>
      <c r="I7" s="4">
        <v>1328</v>
      </c>
      <c r="J7" s="3"/>
    </row>
    <row r="8" spans="1:10" ht="24.75" customHeight="1">
      <c r="A8" s="39" t="s">
        <v>44</v>
      </c>
      <c r="B8" s="39"/>
      <c r="C8" s="39"/>
      <c r="D8" s="4">
        <v>51885</v>
      </c>
      <c r="E8" s="4">
        <v>14207</v>
      </c>
      <c r="F8" s="5">
        <v>27.38</v>
      </c>
      <c r="G8" s="6"/>
      <c r="H8" s="4">
        <v>12028</v>
      </c>
      <c r="I8" s="4">
        <v>1328</v>
      </c>
      <c r="J8" s="3"/>
    </row>
    <row r="9" spans="1:10" ht="24.75" customHeight="1">
      <c r="A9" s="39" t="s">
        <v>153</v>
      </c>
      <c r="B9" s="39"/>
      <c r="C9" s="39"/>
      <c r="D9" s="4">
        <v>51885</v>
      </c>
      <c r="E9" s="4">
        <v>14207</v>
      </c>
      <c r="F9" s="5">
        <v>27.38</v>
      </c>
      <c r="G9" s="6"/>
      <c r="H9" s="4">
        <v>12028</v>
      </c>
      <c r="I9" s="4">
        <v>1328</v>
      </c>
      <c r="J9" s="3"/>
    </row>
    <row r="10" spans="1:10" ht="24.75" customHeight="1">
      <c r="A10" s="39" t="s">
        <v>89</v>
      </c>
      <c r="B10" s="39"/>
      <c r="C10" s="39"/>
      <c r="D10" s="4">
        <v>51885</v>
      </c>
      <c r="E10" s="4">
        <v>14207</v>
      </c>
      <c r="F10" s="5">
        <v>27.38</v>
      </c>
      <c r="G10" s="6"/>
      <c r="H10" s="4">
        <v>12028</v>
      </c>
      <c r="I10" s="4">
        <v>1328</v>
      </c>
      <c r="J10" s="3"/>
    </row>
    <row r="11" spans="1:10" ht="24.75" customHeight="1">
      <c r="A11" s="39" t="s">
        <v>47</v>
      </c>
      <c r="B11" s="39"/>
      <c r="C11" s="39"/>
      <c r="D11" s="4">
        <v>51885</v>
      </c>
      <c r="E11" s="4">
        <v>14207</v>
      </c>
      <c r="F11" s="5">
        <v>27.38</v>
      </c>
      <c r="G11" s="6"/>
      <c r="H11" s="4">
        <v>12028</v>
      </c>
      <c r="I11" s="4">
        <v>1328</v>
      </c>
      <c r="J11" s="3"/>
    </row>
    <row r="12" spans="1:10" ht="24.75" customHeight="1">
      <c r="A12" s="39" t="s">
        <v>154</v>
      </c>
      <c r="B12" s="39"/>
      <c r="C12" s="39"/>
      <c r="D12" s="4">
        <v>28488</v>
      </c>
      <c r="E12" s="4">
        <v>6704</v>
      </c>
      <c r="F12" s="5">
        <v>23.53</v>
      </c>
      <c r="G12" s="6"/>
      <c r="H12" s="4">
        <v>5554</v>
      </c>
      <c r="I12" s="4">
        <v>738</v>
      </c>
      <c r="J12" s="3"/>
    </row>
    <row r="13" spans="1:10" ht="24.75" customHeight="1">
      <c r="A13" s="39" t="s">
        <v>48</v>
      </c>
      <c r="B13" s="39"/>
      <c r="C13" s="39"/>
      <c r="D13" s="4">
        <v>23397</v>
      </c>
      <c r="E13" s="4">
        <v>7503</v>
      </c>
      <c r="F13" s="5">
        <v>32.07</v>
      </c>
      <c r="G13" s="6"/>
      <c r="H13" s="4">
        <v>6474</v>
      </c>
      <c r="I13" s="4">
        <v>590</v>
      </c>
      <c r="J13" s="3"/>
    </row>
    <row r="14" spans="1:10" ht="28.5" customHeight="1">
      <c r="A14" s="39" t="s">
        <v>92</v>
      </c>
      <c r="B14" s="39"/>
      <c r="C14" s="39"/>
      <c r="D14" s="4">
        <v>51885</v>
      </c>
      <c r="E14" s="4">
        <v>14207</v>
      </c>
      <c r="F14" s="5">
        <v>27.38</v>
      </c>
      <c r="G14" s="6"/>
      <c r="H14" s="4">
        <v>12028</v>
      </c>
      <c r="I14" s="4">
        <v>1328</v>
      </c>
      <c r="J14" s="3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</sheetData>
  <mergeCells count="12">
    <mergeCell ref="A2:L2"/>
    <mergeCell ref="A3:A4"/>
    <mergeCell ref="B3:L3"/>
    <mergeCell ref="B4:L4"/>
    <mergeCell ref="A7:C7"/>
    <mergeCell ref="A8:C8"/>
    <mergeCell ref="A9:C9"/>
    <mergeCell ref="A10:C10"/>
    <mergeCell ref="A11:C11"/>
    <mergeCell ref="A12:C12"/>
    <mergeCell ref="A13:C13"/>
    <mergeCell ref="A14:C1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11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93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152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2" t="s">
        <v>94</v>
      </c>
      <c r="I6" s="12" t="s">
        <v>60</v>
      </c>
      <c r="J6" s="3"/>
    </row>
    <row r="7" spans="1:10" ht="24.75" customHeight="1">
      <c r="A7" s="39" t="s">
        <v>243</v>
      </c>
      <c r="B7" s="39"/>
      <c r="C7" s="39"/>
      <c r="D7" s="4">
        <v>51885</v>
      </c>
      <c r="E7" s="4">
        <v>3695</v>
      </c>
      <c r="F7" s="5">
        <v>7.12</v>
      </c>
      <c r="G7" s="6"/>
      <c r="H7" s="4">
        <v>3056</v>
      </c>
      <c r="I7" s="4">
        <v>387</v>
      </c>
      <c r="J7" s="3"/>
    </row>
    <row r="8" spans="1:10" ht="24.75" customHeight="1">
      <c r="A8" s="39" t="s">
        <v>44</v>
      </c>
      <c r="B8" s="39"/>
      <c r="C8" s="39"/>
      <c r="D8" s="4">
        <v>51885</v>
      </c>
      <c r="E8" s="4">
        <v>3695</v>
      </c>
      <c r="F8" s="5">
        <v>7.12</v>
      </c>
      <c r="G8" s="6"/>
      <c r="H8" s="4">
        <v>3056</v>
      </c>
      <c r="I8" s="4">
        <v>387</v>
      </c>
      <c r="J8" s="3"/>
    </row>
    <row r="9" spans="1:10" ht="24.75" customHeight="1">
      <c r="A9" s="39" t="s">
        <v>153</v>
      </c>
      <c r="B9" s="39"/>
      <c r="C9" s="39"/>
      <c r="D9" s="4">
        <v>51885</v>
      </c>
      <c r="E9" s="4">
        <v>3695</v>
      </c>
      <c r="F9" s="5">
        <v>7.12</v>
      </c>
      <c r="G9" s="6"/>
      <c r="H9" s="4">
        <v>3056</v>
      </c>
      <c r="I9" s="4">
        <v>387</v>
      </c>
      <c r="J9" s="3"/>
    </row>
    <row r="10" spans="1:10" ht="24.75" customHeight="1">
      <c r="A10" s="39" t="s">
        <v>89</v>
      </c>
      <c r="B10" s="39"/>
      <c r="C10" s="39"/>
      <c r="D10" s="4">
        <v>51885</v>
      </c>
      <c r="E10" s="4">
        <v>3695</v>
      </c>
      <c r="F10" s="5">
        <v>7.12</v>
      </c>
      <c r="G10" s="6"/>
      <c r="H10" s="4">
        <v>3056</v>
      </c>
      <c r="I10" s="4">
        <v>387</v>
      </c>
      <c r="J10" s="3"/>
    </row>
    <row r="11" spans="1:10" ht="24.75" customHeight="1">
      <c r="A11" s="39" t="s">
        <v>47</v>
      </c>
      <c r="B11" s="39"/>
      <c r="C11" s="39"/>
      <c r="D11" s="4">
        <v>51885</v>
      </c>
      <c r="E11" s="4">
        <v>3695</v>
      </c>
      <c r="F11" s="5">
        <v>7.12</v>
      </c>
      <c r="G11" s="6"/>
      <c r="H11" s="4">
        <v>3056</v>
      </c>
      <c r="I11" s="4">
        <v>387</v>
      </c>
      <c r="J11" s="3"/>
    </row>
    <row r="12" spans="1:10" ht="24.75" customHeight="1">
      <c r="A12" s="39" t="s">
        <v>154</v>
      </c>
      <c r="B12" s="39"/>
      <c r="C12" s="39"/>
      <c r="D12" s="4">
        <v>28488</v>
      </c>
      <c r="E12" s="4">
        <v>1856</v>
      </c>
      <c r="F12" s="5">
        <v>6.52</v>
      </c>
      <c r="G12" s="6"/>
      <c r="H12" s="4">
        <v>1476</v>
      </c>
      <c r="I12" s="4">
        <v>234</v>
      </c>
      <c r="J12" s="3"/>
    </row>
    <row r="13" spans="1:10" ht="24.75" customHeight="1">
      <c r="A13" s="39" t="s">
        <v>48</v>
      </c>
      <c r="B13" s="39"/>
      <c r="C13" s="39"/>
      <c r="D13" s="4">
        <v>23397</v>
      </c>
      <c r="E13" s="4">
        <v>1839</v>
      </c>
      <c r="F13" s="5">
        <v>7.86</v>
      </c>
      <c r="G13" s="6"/>
      <c r="H13" s="4">
        <v>1580</v>
      </c>
      <c r="I13" s="4">
        <v>153</v>
      </c>
      <c r="J13" s="3"/>
    </row>
    <row r="14" spans="1:10" ht="28.5" customHeight="1">
      <c r="A14" s="39" t="s">
        <v>92</v>
      </c>
      <c r="B14" s="39"/>
      <c r="C14" s="39"/>
      <c r="D14" s="4">
        <v>51885</v>
      </c>
      <c r="E14" s="4">
        <v>3695</v>
      </c>
      <c r="F14" s="5">
        <v>7.12</v>
      </c>
      <c r="G14" s="6"/>
      <c r="H14" s="4">
        <v>3056</v>
      </c>
      <c r="I14" s="4">
        <v>387</v>
      </c>
      <c r="J14" s="3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2:M122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>
      <c r="A3" s="36">
        <v>9</v>
      </c>
      <c r="B3" s="37" t="s">
        <v>92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24" customHeight="1">
      <c r="A4" s="36"/>
      <c r="B4" s="38" t="s">
        <v>93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7:12" ht="10.5" customHeight="1">
      <c r="G5" s="1"/>
      <c r="H5" s="1"/>
      <c r="I5" s="1"/>
      <c r="J5" s="1"/>
      <c r="K5" s="1"/>
      <c r="L5" s="1"/>
    </row>
    <row r="6" spans="1:13" ht="261" customHeight="1">
      <c r="A6" s="1"/>
      <c r="B6" s="1"/>
      <c r="C6" s="1"/>
      <c r="D6" s="1"/>
      <c r="E6" s="1"/>
      <c r="F6" s="9"/>
      <c r="G6" s="10" t="s">
        <v>3</v>
      </c>
      <c r="H6" s="10" t="s">
        <v>4</v>
      </c>
      <c r="I6" s="10" t="s">
        <v>5</v>
      </c>
      <c r="J6" s="6"/>
      <c r="K6" s="12" t="s">
        <v>94</v>
      </c>
      <c r="L6" s="12" t="s">
        <v>60</v>
      </c>
      <c r="M6" s="3"/>
    </row>
    <row r="7" spans="1:13" ht="25.5" customHeight="1">
      <c r="A7" s="40" t="s">
        <v>95</v>
      </c>
      <c r="B7" s="40"/>
      <c r="C7" s="40"/>
      <c r="D7" s="40" t="s">
        <v>244</v>
      </c>
      <c r="E7" s="40"/>
      <c r="F7" s="40"/>
      <c r="G7" s="4">
        <v>757</v>
      </c>
      <c r="H7" s="4">
        <v>44</v>
      </c>
      <c r="I7" s="5">
        <v>5.81</v>
      </c>
      <c r="J7" s="6"/>
      <c r="K7" s="4">
        <v>37</v>
      </c>
      <c r="L7" s="4">
        <v>4</v>
      </c>
      <c r="M7" s="3"/>
    </row>
    <row r="8" spans="1:13" ht="25.5" customHeight="1">
      <c r="A8" s="40"/>
      <c r="B8" s="40"/>
      <c r="C8" s="40"/>
      <c r="D8" s="40" t="s">
        <v>9</v>
      </c>
      <c r="E8" s="40"/>
      <c r="F8" s="40"/>
      <c r="G8" s="4">
        <v>757</v>
      </c>
      <c r="H8" s="4">
        <v>225</v>
      </c>
      <c r="I8" s="5">
        <v>29.72</v>
      </c>
      <c r="J8" s="6"/>
      <c r="K8" s="4">
        <v>182</v>
      </c>
      <c r="L8" s="4">
        <v>21</v>
      </c>
      <c r="M8" s="3"/>
    </row>
    <row r="9" spans="1:13" ht="25.5" customHeight="1">
      <c r="A9" s="40" t="s">
        <v>96</v>
      </c>
      <c r="B9" s="40"/>
      <c r="C9" s="40"/>
      <c r="D9" s="40" t="s">
        <v>244</v>
      </c>
      <c r="E9" s="40"/>
      <c r="F9" s="40"/>
      <c r="G9" s="4">
        <v>1658</v>
      </c>
      <c r="H9" s="4">
        <v>64</v>
      </c>
      <c r="I9" s="5">
        <v>3.86</v>
      </c>
      <c r="J9" s="6"/>
      <c r="K9" s="4">
        <v>53</v>
      </c>
      <c r="L9" s="4">
        <v>5</v>
      </c>
      <c r="M9" s="3"/>
    </row>
    <row r="10" spans="1:13" ht="25.5" customHeight="1">
      <c r="A10" s="40"/>
      <c r="B10" s="40"/>
      <c r="C10" s="40"/>
      <c r="D10" s="40" t="s">
        <v>9</v>
      </c>
      <c r="E10" s="40"/>
      <c r="F10" s="40"/>
      <c r="G10" s="4">
        <v>1658</v>
      </c>
      <c r="H10" s="4">
        <v>415</v>
      </c>
      <c r="I10" s="5">
        <v>25.03</v>
      </c>
      <c r="J10" s="6"/>
      <c r="K10" s="4">
        <v>345</v>
      </c>
      <c r="L10" s="4">
        <v>35</v>
      </c>
      <c r="M10" s="3"/>
    </row>
    <row r="11" spans="1:13" ht="25.5" customHeight="1">
      <c r="A11" s="40" t="s">
        <v>97</v>
      </c>
      <c r="B11" s="40"/>
      <c r="C11" s="40"/>
      <c r="D11" s="40" t="s">
        <v>244</v>
      </c>
      <c r="E11" s="40"/>
      <c r="F11" s="40"/>
      <c r="G11" s="4">
        <v>600</v>
      </c>
      <c r="H11" s="4">
        <v>35</v>
      </c>
      <c r="I11" s="5">
        <v>5.83</v>
      </c>
      <c r="J11" s="6"/>
      <c r="K11" s="4">
        <v>27</v>
      </c>
      <c r="L11" s="4">
        <v>8</v>
      </c>
      <c r="M11" s="3"/>
    </row>
    <row r="12" spans="1:13" ht="25.5" customHeight="1">
      <c r="A12" s="40"/>
      <c r="B12" s="40"/>
      <c r="C12" s="40"/>
      <c r="D12" s="40" t="s">
        <v>9</v>
      </c>
      <c r="E12" s="40"/>
      <c r="F12" s="40"/>
      <c r="G12" s="4">
        <v>600</v>
      </c>
      <c r="H12" s="4">
        <v>127</v>
      </c>
      <c r="I12" s="5">
        <v>21.17</v>
      </c>
      <c r="J12" s="6"/>
      <c r="K12" s="4">
        <v>113</v>
      </c>
      <c r="L12" s="4">
        <v>4</v>
      </c>
      <c r="M12" s="3"/>
    </row>
    <row r="13" spans="1:13" ht="25.5" customHeight="1">
      <c r="A13" s="40" t="s">
        <v>98</v>
      </c>
      <c r="B13" s="40"/>
      <c r="C13" s="40"/>
      <c r="D13" s="40" t="s">
        <v>244</v>
      </c>
      <c r="E13" s="40"/>
      <c r="F13" s="40"/>
      <c r="G13" s="4">
        <v>30</v>
      </c>
      <c r="H13" s="4">
        <v>10</v>
      </c>
      <c r="I13" s="5">
        <v>33.33</v>
      </c>
      <c r="J13" s="6"/>
      <c r="K13" s="4">
        <v>7</v>
      </c>
      <c r="L13" s="4">
        <v>3</v>
      </c>
      <c r="M13" s="3"/>
    </row>
    <row r="14" spans="1:13" ht="25.5" customHeight="1">
      <c r="A14" s="40"/>
      <c r="B14" s="40"/>
      <c r="C14" s="40"/>
      <c r="D14" s="40" t="s">
        <v>9</v>
      </c>
      <c r="E14" s="40"/>
      <c r="F14" s="40"/>
      <c r="G14" s="4">
        <v>30</v>
      </c>
      <c r="H14" s="4">
        <v>0</v>
      </c>
      <c r="I14" s="5">
        <v>0</v>
      </c>
      <c r="J14" s="6"/>
      <c r="K14" s="4">
        <v>0</v>
      </c>
      <c r="L14" s="4">
        <v>0</v>
      </c>
      <c r="M14" s="3"/>
    </row>
    <row r="15" spans="1:13" ht="25.5" customHeight="1">
      <c r="A15" s="40" t="s">
        <v>99</v>
      </c>
      <c r="B15" s="40"/>
      <c r="C15" s="40"/>
      <c r="D15" s="40" t="s">
        <v>244</v>
      </c>
      <c r="E15" s="40"/>
      <c r="F15" s="40"/>
      <c r="G15" s="4">
        <v>845</v>
      </c>
      <c r="H15" s="4">
        <v>35</v>
      </c>
      <c r="I15" s="5">
        <v>4.14</v>
      </c>
      <c r="J15" s="6"/>
      <c r="K15" s="4">
        <v>27</v>
      </c>
      <c r="L15" s="4">
        <v>3</v>
      </c>
      <c r="M15" s="3"/>
    </row>
    <row r="16" spans="1:13" ht="25.5" customHeight="1">
      <c r="A16" s="40"/>
      <c r="B16" s="40"/>
      <c r="C16" s="40"/>
      <c r="D16" s="40" t="s">
        <v>9</v>
      </c>
      <c r="E16" s="40"/>
      <c r="F16" s="40"/>
      <c r="G16" s="4">
        <v>845</v>
      </c>
      <c r="H16" s="4">
        <v>194</v>
      </c>
      <c r="I16" s="5">
        <v>22.96</v>
      </c>
      <c r="J16" s="6"/>
      <c r="K16" s="4">
        <v>149</v>
      </c>
      <c r="L16" s="4">
        <v>29</v>
      </c>
      <c r="M16" s="3"/>
    </row>
    <row r="17" spans="1:13" ht="25.5" customHeight="1">
      <c r="A17" s="40" t="s">
        <v>100</v>
      </c>
      <c r="B17" s="40"/>
      <c r="C17" s="40"/>
      <c r="D17" s="40" t="s">
        <v>244</v>
      </c>
      <c r="E17" s="40"/>
      <c r="F17" s="40"/>
      <c r="G17" s="4">
        <v>1086</v>
      </c>
      <c r="H17" s="4">
        <v>44</v>
      </c>
      <c r="I17" s="5">
        <v>4.05</v>
      </c>
      <c r="J17" s="6"/>
      <c r="K17" s="4">
        <v>31</v>
      </c>
      <c r="L17" s="4">
        <v>5</v>
      </c>
      <c r="M17" s="3"/>
    </row>
    <row r="18" spans="1:13" ht="25.5" customHeight="1">
      <c r="A18" s="40"/>
      <c r="B18" s="40"/>
      <c r="C18" s="40"/>
      <c r="D18" s="40" t="s">
        <v>9</v>
      </c>
      <c r="E18" s="40"/>
      <c r="F18" s="40"/>
      <c r="G18" s="4">
        <v>1086</v>
      </c>
      <c r="H18" s="4">
        <v>218</v>
      </c>
      <c r="I18" s="5">
        <v>20.07</v>
      </c>
      <c r="J18" s="6"/>
      <c r="K18" s="4">
        <v>175</v>
      </c>
      <c r="L18" s="4">
        <v>29</v>
      </c>
      <c r="M18" s="3"/>
    </row>
    <row r="19" spans="1:13" ht="25.5" customHeight="1">
      <c r="A19" s="40" t="s">
        <v>101</v>
      </c>
      <c r="B19" s="40"/>
      <c r="C19" s="40"/>
      <c r="D19" s="40" t="s">
        <v>244</v>
      </c>
      <c r="E19" s="40"/>
      <c r="F19" s="40"/>
      <c r="G19" s="4">
        <v>22</v>
      </c>
      <c r="H19" s="4">
        <v>8</v>
      </c>
      <c r="I19" s="5">
        <v>36.36</v>
      </c>
      <c r="J19" s="6"/>
      <c r="K19" s="4">
        <v>5</v>
      </c>
      <c r="L19" s="4">
        <v>2</v>
      </c>
      <c r="M19" s="3"/>
    </row>
    <row r="20" spans="1:13" ht="25.5" customHeight="1">
      <c r="A20" s="40"/>
      <c r="B20" s="40"/>
      <c r="C20" s="40"/>
      <c r="D20" s="40" t="s">
        <v>9</v>
      </c>
      <c r="E20" s="40"/>
      <c r="F20" s="40"/>
      <c r="G20" s="4">
        <v>22</v>
      </c>
      <c r="H20" s="4">
        <v>0</v>
      </c>
      <c r="I20" s="5">
        <v>0</v>
      </c>
      <c r="J20" s="6"/>
      <c r="K20" s="4">
        <v>0</v>
      </c>
      <c r="L20" s="4">
        <v>0</v>
      </c>
      <c r="M20" s="3"/>
    </row>
    <row r="21" spans="1:13" ht="25.5" customHeight="1">
      <c r="A21" s="40" t="s">
        <v>102</v>
      </c>
      <c r="B21" s="40"/>
      <c r="C21" s="40"/>
      <c r="D21" s="40" t="s">
        <v>244</v>
      </c>
      <c r="E21" s="40"/>
      <c r="F21" s="40"/>
      <c r="G21" s="4">
        <v>1153</v>
      </c>
      <c r="H21" s="4">
        <v>36</v>
      </c>
      <c r="I21" s="5">
        <v>3.12</v>
      </c>
      <c r="J21" s="6"/>
      <c r="K21" s="4">
        <v>30</v>
      </c>
      <c r="L21" s="4">
        <v>2</v>
      </c>
      <c r="M21" s="3"/>
    </row>
    <row r="22" spans="1:13" ht="25.5" customHeight="1">
      <c r="A22" s="40"/>
      <c r="B22" s="40"/>
      <c r="C22" s="40"/>
      <c r="D22" s="40" t="s">
        <v>9</v>
      </c>
      <c r="E22" s="40"/>
      <c r="F22" s="40"/>
      <c r="G22" s="4">
        <v>1153</v>
      </c>
      <c r="H22" s="4">
        <v>290</v>
      </c>
      <c r="I22" s="5">
        <v>25.15</v>
      </c>
      <c r="J22" s="6"/>
      <c r="K22" s="4">
        <v>250</v>
      </c>
      <c r="L22" s="4">
        <v>22</v>
      </c>
      <c r="M22" s="3"/>
    </row>
    <row r="23" spans="1:13" ht="25.5" customHeight="1">
      <c r="A23" s="40" t="s">
        <v>103</v>
      </c>
      <c r="B23" s="40"/>
      <c r="C23" s="40"/>
      <c r="D23" s="40" t="s">
        <v>244</v>
      </c>
      <c r="E23" s="40"/>
      <c r="F23" s="40"/>
      <c r="G23" s="4">
        <v>965</v>
      </c>
      <c r="H23" s="4">
        <v>65</v>
      </c>
      <c r="I23" s="5">
        <v>6.74</v>
      </c>
      <c r="J23" s="6"/>
      <c r="K23" s="4">
        <v>48</v>
      </c>
      <c r="L23" s="4">
        <v>7</v>
      </c>
      <c r="M23" s="3"/>
    </row>
    <row r="24" spans="1:13" ht="25.5" customHeight="1">
      <c r="A24" s="40"/>
      <c r="B24" s="40"/>
      <c r="C24" s="40"/>
      <c r="D24" s="40" t="s">
        <v>9</v>
      </c>
      <c r="E24" s="40"/>
      <c r="F24" s="40"/>
      <c r="G24" s="4">
        <v>965</v>
      </c>
      <c r="H24" s="4">
        <v>212</v>
      </c>
      <c r="I24" s="5">
        <v>21.97</v>
      </c>
      <c r="J24" s="6"/>
      <c r="K24" s="4">
        <v>165</v>
      </c>
      <c r="L24" s="4">
        <v>34</v>
      </c>
      <c r="M24" s="3"/>
    </row>
    <row r="25" spans="1:13" ht="29.25" customHeight="1">
      <c r="A25" s="40" t="s">
        <v>104</v>
      </c>
      <c r="B25" s="40"/>
      <c r="C25" s="40"/>
      <c r="D25" s="40" t="s">
        <v>244</v>
      </c>
      <c r="E25" s="40"/>
      <c r="F25" s="40"/>
      <c r="G25" s="4">
        <v>0</v>
      </c>
      <c r="H25" s="4">
        <v>0</v>
      </c>
      <c r="I25" s="5">
        <v>0</v>
      </c>
      <c r="J25" s="6"/>
      <c r="K25" s="4">
        <v>0</v>
      </c>
      <c r="L25" s="4">
        <v>0</v>
      </c>
      <c r="M25" s="3"/>
    </row>
    <row r="26" spans="1:13" ht="25.5" customHeight="1">
      <c r="A26" s="40" t="s">
        <v>104</v>
      </c>
      <c r="B26" s="40"/>
      <c r="C26" s="40"/>
      <c r="D26" s="40" t="s">
        <v>9</v>
      </c>
      <c r="E26" s="40"/>
      <c r="F26" s="40"/>
      <c r="G26" s="4">
        <v>0</v>
      </c>
      <c r="H26" s="4">
        <v>0</v>
      </c>
      <c r="I26" s="5">
        <v>0</v>
      </c>
      <c r="J26" s="6"/>
      <c r="K26" s="4">
        <v>0</v>
      </c>
      <c r="L26" s="4">
        <v>0</v>
      </c>
      <c r="M26" s="3"/>
    </row>
    <row r="27" spans="1:13" ht="25.5" customHeight="1">
      <c r="A27" s="40" t="s">
        <v>105</v>
      </c>
      <c r="B27" s="40"/>
      <c r="C27" s="40"/>
      <c r="D27" s="40" t="s">
        <v>244</v>
      </c>
      <c r="E27" s="40"/>
      <c r="F27" s="40"/>
      <c r="G27" s="4">
        <v>339</v>
      </c>
      <c r="H27" s="4">
        <v>108</v>
      </c>
      <c r="I27" s="5">
        <v>31.86</v>
      </c>
      <c r="J27" s="6"/>
      <c r="K27" s="4">
        <v>88</v>
      </c>
      <c r="L27" s="4">
        <v>17</v>
      </c>
      <c r="M27" s="3"/>
    </row>
    <row r="28" spans="1:13" ht="25.5" customHeight="1">
      <c r="A28" s="40"/>
      <c r="B28" s="40"/>
      <c r="C28" s="40"/>
      <c r="D28" s="40" t="s">
        <v>9</v>
      </c>
      <c r="E28" s="40"/>
      <c r="F28" s="40"/>
      <c r="G28" s="4">
        <v>339</v>
      </c>
      <c r="H28" s="4">
        <v>0</v>
      </c>
      <c r="I28" s="5">
        <v>0</v>
      </c>
      <c r="J28" s="6"/>
      <c r="K28" s="4">
        <v>0</v>
      </c>
      <c r="L28" s="4">
        <v>0</v>
      </c>
      <c r="M28" s="3"/>
    </row>
    <row r="29" spans="1:13" ht="25.5" customHeight="1">
      <c r="A29" s="40" t="s">
        <v>106</v>
      </c>
      <c r="B29" s="40"/>
      <c r="C29" s="40"/>
      <c r="D29" s="40" t="s">
        <v>244</v>
      </c>
      <c r="E29" s="40"/>
      <c r="F29" s="40"/>
      <c r="G29" s="4">
        <v>1582</v>
      </c>
      <c r="H29" s="4">
        <v>65</v>
      </c>
      <c r="I29" s="5">
        <v>4.11</v>
      </c>
      <c r="J29" s="6"/>
      <c r="K29" s="4">
        <v>50</v>
      </c>
      <c r="L29" s="4">
        <v>6</v>
      </c>
      <c r="M29" s="3"/>
    </row>
    <row r="30" spans="1:13" ht="25.5" customHeight="1">
      <c r="A30" s="40"/>
      <c r="B30" s="40"/>
      <c r="C30" s="40"/>
      <c r="D30" s="40" t="s">
        <v>9</v>
      </c>
      <c r="E30" s="40"/>
      <c r="F30" s="40"/>
      <c r="G30" s="4">
        <v>1582</v>
      </c>
      <c r="H30" s="4">
        <v>387</v>
      </c>
      <c r="I30" s="5">
        <v>24.46</v>
      </c>
      <c r="J30" s="6"/>
      <c r="K30" s="4">
        <v>335</v>
      </c>
      <c r="L30" s="4">
        <v>29</v>
      </c>
      <c r="M30" s="3"/>
    </row>
    <row r="31" spans="1:13" ht="25.5" customHeight="1">
      <c r="A31" s="40" t="s">
        <v>107</v>
      </c>
      <c r="B31" s="40"/>
      <c r="C31" s="40"/>
      <c r="D31" s="40" t="s">
        <v>244</v>
      </c>
      <c r="E31" s="40"/>
      <c r="F31" s="40"/>
      <c r="G31" s="4">
        <v>1197</v>
      </c>
      <c r="H31" s="4">
        <v>49</v>
      </c>
      <c r="I31" s="5">
        <v>4.09</v>
      </c>
      <c r="J31" s="6"/>
      <c r="K31" s="4">
        <v>39</v>
      </c>
      <c r="L31" s="4">
        <v>8</v>
      </c>
      <c r="M31" s="3"/>
    </row>
    <row r="32" spans="1:13" ht="25.5" customHeight="1">
      <c r="A32" s="40"/>
      <c r="B32" s="40"/>
      <c r="C32" s="40"/>
      <c r="D32" s="40" t="s">
        <v>9</v>
      </c>
      <c r="E32" s="40"/>
      <c r="F32" s="40"/>
      <c r="G32" s="4">
        <v>1197</v>
      </c>
      <c r="H32" s="4">
        <v>247</v>
      </c>
      <c r="I32" s="5">
        <v>20.63</v>
      </c>
      <c r="J32" s="6"/>
      <c r="K32" s="4">
        <v>201</v>
      </c>
      <c r="L32" s="4">
        <v>30</v>
      </c>
      <c r="M32" s="3"/>
    </row>
    <row r="33" spans="1:13" ht="25.5" customHeight="1">
      <c r="A33" s="40" t="s">
        <v>108</v>
      </c>
      <c r="B33" s="40"/>
      <c r="C33" s="40"/>
      <c r="D33" s="40" t="s">
        <v>244</v>
      </c>
      <c r="E33" s="40"/>
      <c r="F33" s="40"/>
      <c r="G33" s="4">
        <v>1576</v>
      </c>
      <c r="H33" s="4">
        <v>109</v>
      </c>
      <c r="I33" s="5">
        <v>6.92</v>
      </c>
      <c r="J33" s="6"/>
      <c r="K33" s="4">
        <v>89</v>
      </c>
      <c r="L33" s="4">
        <v>11</v>
      </c>
      <c r="M33" s="3"/>
    </row>
    <row r="34" spans="1:13" ht="25.5" customHeight="1">
      <c r="A34" s="40"/>
      <c r="B34" s="40"/>
      <c r="C34" s="40"/>
      <c r="D34" s="40" t="s">
        <v>9</v>
      </c>
      <c r="E34" s="40"/>
      <c r="F34" s="40"/>
      <c r="G34" s="4">
        <v>1576</v>
      </c>
      <c r="H34" s="4">
        <v>432</v>
      </c>
      <c r="I34" s="5">
        <v>27.41</v>
      </c>
      <c r="J34" s="6"/>
      <c r="K34" s="4">
        <v>350</v>
      </c>
      <c r="L34" s="4">
        <v>54</v>
      </c>
      <c r="M34" s="3"/>
    </row>
    <row r="35" spans="1:13" ht="25.5" customHeight="1">
      <c r="A35" s="40" t="s">
        <v>109</v>
      </c>
      <c r="B35" s="40"/>
      <c r="C35" s="40"/>
      <c r="D35" s="40" t="s">
        <v>244</v>
      </c>
      <c r="E35" s="40"/>
      <c r="F35" s="40"/>
      <c r="G35" s="4">
        <v>1702</v>
      </c>
      <c r="H35" s="4">
        <v>106</v>
      </c>
      <c r="I35" s="5">
        <v>6.23</v>
      </c>
      <c r="J35" s="6"/>
      <c r="K35" s="4">
        <v>90</v>
      </c>
      <c r="L35" s="4">
        <v>6</v>
      </c>
      <c r="M35" s="3"/>
    </row>
    <row r="36" spans="1:13" ht="25.5" customHeight="1">
      <c r="A36" s="40"/>
      <c r="B36" s="40"/>
      <c r="C36" s="40"/>
      <c r="D36" s="40" t="s">
        <v>9</v>
      </c>
      <c r="E36" s="40"/>
      <c r="F36" s="40"/>
      <c r="G36" s="4">
        <v>1702</v>
      </c>
      <c r="H36" s="4">
        <v>509</v>
      </c>
      <c r="I36" s="5">
        <v>29.91</v>
      </c>
      <c r="J36" s="6"/>
      <c r="K36" s="4">
        <v>446</v>
      </c>
      <c r="L36" s="4">
        <v>41</v>
      </c>
      <c r="M36" s="3"/>
    </row>
    <row r="37" spans="1:13" ht="25.5" customHeight="1">
      <c r="A37" s="40" t="s">
        <v>110</v>
      </c>
      <c r="B37" s="40"/>
      <c r="C37" s="40"/>
      <c r="D37" s="40" t="s">
        <v>244</v>
      </c>
      <c r="E37" s="40"/>
      <c r="F37" s="40"/>
      <c r="G37" s="4">
        <v>454</v>
      </c>
      <c r="H37" s="4">
        <v>188</v>
      </c>
      <c r="I37" s="5">
        <v>41.41</v>
      </c>
      <c r="J37" s="6"/>
      <c r="K37" s="4">
        <v>149</v>
      </c>
      <c r="L37" s="4">
        <v>33</v>
      </c>
      <c r="M37" s="3"/>
    </row>
    <row r="38" spans="1:13" ht="25.5" customHeight="1">
      <c r="A38" s="40"/>
      <c r="B38" s="40"/>
      <c r="C38" s="40"/>
      <c r="D38" s="40" t="s">
        <v>9</v>
      </c>
      <c r="E38" s="40"/>
      <c r="F38" s="40"/>
      <c r="G38" s="4">
        <v>454</v>
      </c>
      <c r="H38" s="4">
        <v>0</v>
      </c>
      <c r="I38" s="5">
        <v>0</v>
      </c>
      <c r="J38" s="6"/>
      <c r="K38" s="4">
        <v>0</v>
      </c>
      <c r="L38" s="4">
        <v>0</v>
      </c>
      <c r="M38" s="3"/>
    </row>
    <row r="39" spans="1:13" ht="25.5" customHeight="1">
      <c r="A39" s="40" t="s">
        <v>111</v>
      </c>
      <c r="B39" s="40"/>
      <c r="C39" s="40"/>
      <c r="D39" s="40" t="s">
        <v>244</v>
      </c>
      <c r="E39" s="40"/>
      <c r="F39" s="40"/>
      <c r="G39" s="4">
        <v>3</v>
      </c>
      <c r="H39" s="4">
        <v>0</v>
      </c>
      <c r="I39" s="5">
        <v>0</v>
      </c>
      <c r="J39" s="6"/>
      <c r="K39" s="4">
        <v>0</v>
      </c>
      <c r="L39" s="4">
        <v>0</v>
      </c>
      <c r="M39" s="3"/>
    </row>
    <row r="40" spans="1:13" ht="25.5" customHeight="1">
      <c r="A40" s="40"/>
      <c r="B40" s="40"/>
      <c r="C40" s="40"/>
      <c r="D40" s="40" t="s">
        <v>9</v>
      </c>
      <c r="E40" s="40"/>
      <c r="F40" s="40"/>
      <c r="G40" s="4">
        <v>3</v>
      </c>
      <c r="H40" s="4">
        <v>0</v>
      </c>
      <c r="I40" s="5">
        <v>0</v>
      </c>
      <c r="J40" s="6"/>
      <c r="K40" s="4">
        <v>0</v>
      </c>
      <c r="L40" s="4">
        <v>0</v>
      </c>
      <c r="M40" s="3"/>
    </row>
    <row r="41" spans="1:13" ht="25.5" customHeight="1">
      <c r="A41" s="40" t="s">
        <v>112</v>
      </c>
      <c r="B41" s="40"/>
      <c r="C41" s="40"/>
      <c r="D41" s="40" t="s">
        <v>244</v>
      </c>
      <c r="E41" s="40"/>
      <c r="F41" s="40"/>
      <c r="G41" s="4">
        <v>1584</v>
      </c>
      <c r="H41" s="4">
        <v>101</v>
      </c>
      <c r="I41" s="5">
        <v>6.38</v>
      </c>
      <c r="J41" s="6"/>
      <c r="K41" s="4">
        <v>82</v>
      </c>
      <c r="L41" s="4">
        <v>10</v>
      </c>
      <c r="M41" s="3"/>
    </row>
    <row r="42" spans="1:13" ht="25.5" customHeight="1">
      <c r="A42" s="40"/>
      <c r="B42" s="40"/>
      <c r="C42" s="40"/>
      <c r="D42" s="40" t="s">
        <v>9</v>
      </c>
      <c r="E42" s="40"/>
      <c r="F42" s="40"/>
      <c r="G42" s="4">
        <v>1584</v>
      </c>
      <c r="H42" s="4">
        <v>442</v>
      </c>
      <c r="I42" s="5">
        <v>27.9</v>
      </c>
      <c r="J42" s="6"/>
      <c r="K42" s="4">
        <v>367</v>
      </c>
      <c r="L42" s="4">
        <v>37</v>
      </c>
      <c r="M42" s="3"/>
    </row>
    <row r="43" spans="1:13" ht="25.5" customHeight="1">
      <c r="A43" s="40" t="s">
        <v>113</v>
      </c>
      <c r="B43" s="40"/>
      <c r="C43" s="40"/>
      <c r="D43" s="40" t="s">
        <v>244</v>
      </c>
      <c r="E43" s="40"/>
      <c r="F43" s="40"/>
      <c r="G43" s="4">
        <v>1268</v>
      </c>
      <c r="H43" s="4">
        <v>52</v>
      </c>
      <c r="I43" s="5">
        <v>4.1</v>
      </c>
      <c r="J43" s="6"/>
      <c r="K43" s="4">
        <v>41</v>
      </c>
      <c r="L43" s="4">
        <v>4</v>
      </c>
      <c r="M43" s="3"/>
    </row>
    <row r="44" spans="1:13" ht="25.5" customHeight="1">
      <c r="A44" s="40"/>
      <c r="B44" s="40"/>
      <c r="C44" s="40"/>
      <c r="D44" s="40" t="s">
        <v>9</v>
      </c>
      <c r="E44" s="40"/>
      <c r="F44" s="40"/>
      <c r="G44" s="4">
        <v>1268</v>
      </c>
      <c r="H44" s="4">
        <v>261</v>
      </c>
      <c r="I44" s="5">
        <v>20.58</v>
      </c>
      <c r="J44" s="6"/>
      <c r="K44" s="4">
        <v>216</v>
      </c>
      <c r="L44" s="4">
        <v>30</v>
      </c>
      <c r="M44" s="3"/>
    </row>
    <row r="45" spans="1:13" ht="25.5" customHeight="1">
      <c r="A45" s="40" t="s">
        <v>114</v>
      </c>
      <c r="B45" s="40"/>
      <c r="C45" s="40"/>
      <c r="D45" s="40" t="s">
        <v>244</v>
      </c>
      <c r="E45" s="40"/>
      <c r="F45" s="40"/>
      <c r="G45" s="4">
        <v>834</v>
      </c>
      <c r="H45" s="4">
        <v>41</v>
      </c>
      <c r="I45" s="5">
        <v>4.92</v>
      </c>
      <c r="J45" s="6"/>
      <c r="K45" s="4">
        <v>38</v>
      </c>
      <c r="L45" s="4">
        <v>1</v>
      </c>
      <c r="M45" s="3"/>
    </row>
    <row r="46" spans="1:13" ht="25.5" customHeight="1">
      <c r="A46" s="40"/>
      <c r="B46" s="40"/>
      <c r="C46" s="40"/>
      <c r="D46" s="40" t="s">
        <v>9</v>
      </c>
      <c r="E46" s="40"/>
      <c r="F46" s="40"/>
      <c r="G46" s="4">
        <v>834</v>
      </c>
      <c r="H46" s="4">
        <v>246</v>
      </c>
      <c r="I46" s="5">
        <v>29.5</v>
      </c>
      <c r="J46" s="6"/>
      <c r="K46" s="4">
        <v>209</v>
      </c>
      <c r="L46" s="4">
        <v>22</v>
      </c>
      <c r="M46" s="3"/>
    </row>
    <row r="47" spans="1:13" ht="29.25" customHeight="1">
      <c r="A47" s="40" t="s">
        <v>115</v>
      </c>
      <c r="B47" s="40"/>
      <c r="C47" s="40"/>
      <c r="D47" s="40" t="s">
        <v>244</v>
      </c>
      <c r="E47" s="40"/>
      <c r="F47" s="40"/>
      <c r="G47" s="4">
        <v>139</v>
      </c>
      <c r="H47" s="4">
        <v>54</v>
      </c>
      <c r="I47" s="5">
        <v>38.85</v>
      </c>
      <c r="J47" s="6"/>
      <c r="K47" s="4">
        <v>41</v>
      </c>
      <c r="L47" s="4">
        <v>8</v>
      </c>
      <c r="M47" s="3"/>
    </row>
    <row r="48" spans="1:13" ht="25.5" customHeight="1">
      <c r="A48" s="40" t="s">
        <v>115</v>
      </c>
      <c r="B48" s="40"/>
      <c r="C48" s="40"/>
      <c r="D48" s="40" t="s">
        <v>9</v>
      </c>
      <c r="E48" s="40"/>
      <c r="F48" s="40"/>
      <c r="G48" s="4">
        <v>139</v>
      </c>
      <c r="H48" s="4">
        <v>0</v>
      </c>
      <c r="I48" s="5">
        <v>0</v>
      </c>
      <c r="J48" s="6"/>
      <c r="K48" s="4">
        <v>0</v>
      </c>
      <c r="L48" s="4">
        <v>0</v>
      </c>
      <c r="M48" s="3"/>
    </row>
    <row r="49" spans="1:13" ht="25.5" customHeight="1">
      <c r="A49" s="40" t="s">
        <v>116</v>
      </c>
      <c r="B49" s="40"/>
      <c r="C49" s="40"/>
      <c r="D49" s="40" t="s">
        <v>244</v>
      </c>
      <c r="E49" s="40"/>
      <c r="F49" s="40"/>
      <c r="G49" s="4">
        <v>1588</v>
      </c>
      <c r="H49" s="4">
        <v>126</v>
      </c>
      <c r="I49" s="5">
        <v>7.93</v>
      </c>
      <c r="J49" s="6"/>
      <c r="K49" s="4">
        <v>100</v>
      </c>
      <c r="L49" s="4">
        <v>10</v>
      </c>
      <c r="M49" s="3"/>
    </row>
    <row r="50" spans="1:13" ht="25.5" customHeight="1">
      <c r="A50" s="40"/>
      <c r="B50" s="40"/>
      <c r="C50" s="40"/>
      <c r="D50" s="40" t="s">
        <v>9</v>
      </c>
      <c r="E50" s="40"/>
      <c r="F50" s="40"/>
      <c r="G50" s="4">
        <v>1588</v>
      </c>
      <c r="H50" s="4">
        <v>664</v>
      </c>
      <c r="I50" s="5">
        <v>41.81</v>
      </c>
      <c r="J50" s="6"/>
      <c r="K50" s="4">
        <v>565</v>
      </c>
      <c r="L50" s="4">
        <v>50</v>
      </c>
      <c r="M50" s="3"/>
    </row>
    <row r="51" spans="1:13" ht="25.5" customHeight="1">
      <c r="A51" s="40" t="s">
        <v>117</v>
      </c>
      <c r="B51" s="40"/>
      <c r="C51" s="40"/>
      <c r="D51" s="40" t="s">
        <v>244</v>
      </c>
      <c r="E51" s="40"/>
      <c r="F51" s="40"/>
      <c r="G51" s="4">
        <v>749</v>
      </c>
      <c r="H51" s="4">
        <v>64</v>
      </c>
      <c r="I51" s="5">
        <v>8.54</v>
      </c>
      <c r="J51" s="6"/>
      <c r="K51" s="4">
        <v>56</v>
      </c>
      <c r="L51" s="4">
        <v>6</v>
      </c>
      <c r="M51" s="3"/>
    </row>
    <row r="52" spans="1:13" ht="25.5" customHeight="1">
      <c r="A52" s="40"/>
      <c r="B52" s="40"/>
      <c r="C52" s="40"/>
      <c r="D52" s="40" t="s">
        <v>9</v>
      </c>
      <c r="E52" s="40"/>
      <c r="F52" s="40"/>
      <c r="G52" s="4">
        <v>749</v>
      </c>
      <c r="H52" s="4">
        <v>281</v>
      </c>
      <c r="I52" s="5">
        <v>37.52</v>
      </c>
      <c r="J52" s="6"/>
      <c r="K52" s="4">
        <v>247</v>
      </c>
      <c r="L52" s="4">
        <v>21</v>
      </c>
      <c r="M52" s="3"/>
    </row>
    <row r="53" spans="1:13" ht="25.5" customHeight="1">
      <c r="A53" s="40" t="s">
        <v>118</v>
      </c>
      <c r="B53" s="40"/>
      <c r="C53" s="40"/>
      <c r="D53" s="40" t="s">
        <v>244</v>
      </c>
      <c r="E53" s="40"/>
      <c r="F53" s="40"/>
      <c r="G53" s="4">
        <v>1225</v>
      </c>
      <c r="H53" s="4">
        <v>73</v>
      </c>
      <c r="I53" s="5">
        <v>5.96</v>
      </c>
      <c r="J53" s="6"/>
      <c r="K53" s="4">
        <v>64</v>
      </c>
      <c r="L53" s="4">
        <v>5</v>
      </c>
      <c r="M53" s="3"/>
    </row>
    <row r="54" spans="1:13" ht="25.5" customHeight="1">
      <c r="A54" s="40"/>
      <c r="B54" s="40"/>
      <c r="C54" s="40"/>
      <c r="D54" s="40" t="s">
        <v>9</v>
      </c>
      <c r="E54" s="40"/>
      <c r="F54" s="40"/>
      <c r="G54" s="4">
        <v>1225</v>
      </c>
      <c r="H54" s="4">
        <v>324</v>
      </c>
      <c r="I54" s="5">
        <v>26.45</v>
      </c>
      <c r="J54" s="6"/>
      <c r="K54" s="4">
        <v>272</v>
      </c>
      <c r="L54" s="4">
        <v>34</v>
      </c>
      <c r="M54" s="3"/>
    </row>
    <row r="55" spans="1:13" ht="25.5" customHeight="1">
      <c r="A55" s="40" t="s">
        <v>119</v>
      </c>
      <c r="B55" s="40"/>
      <c r="C55" s="40"/>
      <c r="D55" s="40" t="s">
        <v>244</v>
      </c>
      <c r="E55" s="40"/>
      <c r="F55" s="40"/>
      <c r="G55" s="4">
        <v>1517</v>
      </c>
      <c r="H55" s="4">
        <v>114</v>
      </c>
      <c r="I55" s="5">
        <v>7.51</v>
      </c>
      <c r="J55" s="6"/>
      <c r="K55" s="4">
        <v>92</v>
      </c>
      <c r="L55" s="4">
        <v>11</v>
      </c>
      <c r="M55" s="3"/>
    </row>
    <row r="56" spans="1:13" ht="25.5" customHeight="1">
      <c r="A56" s="40"/>
      <c r="B56" s="40"/>
      <c r="C56" s="40"/>
      <c r="D56" s="40" t="s">
        <v>9</v>
      </c>
      <c r="E56" s="40"/>
      <c r="F56" s="40"/>
      <c r="G56" s="4">
        <v>1517</v>
      </c>
      <c r="H56" s="4">
        <v>578</v>
      </c>
      <c r="I56" s="5">
        <v>38.1</v>
      </c>
      <c r="J56" s="6"/>
      <c r="K56" s="4">
        <v>502</v>
      </c>
      <c r="L56" s="4">
        <v>34</v>
      </c>
      <c r="M56" s="3"/>
    </row>
    <row r="57" spans="1:13" ht="25.5" customHeight="1">
      <c r="A57" s="40" t="s">
        <v>120</v>
      </c>
      <c r="B57" s="40"/>
      <c r="C57" s="40"/>
      <c r="D57" s="40" t="s">
        <v>244</v>
      </c>
      <c r="E57" s="40"/>
      <c r="F57" s="40"/>
      <c r="G57" s="4">
        <v>1232</v>
      </c>
      <c r="H57" s="4">
        <v>53</v>
      </c>
      <c r="I57" s="5">
        <v>4.3</v>
      </c>
      <c r="J57" s="6"/>
      <c r="K57" s="4">
        <v>36</v>
      </c>
      <c r="L57" s="4">
        <v>11</v>
      </c>
      <c r="M57" s="3"/>
    </row>
    <row r="58" spans="1:13" ht="25.5" customHeight="1">
      <c r="A58" s="40"/>
      <c r="B58" s="40"/>
      <c r="C58" s="40"/>
      <c r="D58" s="40" t="s">
        <v>9</v>
      </c>
      <c r="E58" s="40"/>
      <c r="F58" s="40"/>
      <c r="G58" s="4">
        <v>1232</v>
      </c>
      <c r="H58" s="4">
        <v>226</v>
      </c>
      <c r="I58" s="5">
        <v>18.34</v>
      </c>
      <c r="J58" s="6"/>
      <c r="K58" s="4">
        <v>154</v>
      </c>
      <c r="L58" s="4">
        <v>51</v>
      </c>
      <c r="M58" s="3"/>
    </row>
    <row r="59" spans="1:13" ht="25.5" customHeight="1">
      <c r="A59" s="40" t="s">
        <v>121</v>
      </c>
      <c r="B59" s="40"/>
      <c r="C59" s="40"/>
      <c r="D59" s="40" t="s">
        <v>244</v>
      </c>
      <c r="E59" s="40"/>
      <c r="F59" s="40"/>
      <c r="G59" s="4">
        <v>1004</v>
      </c>
      <c r="H59" s="4">
        <v>49</v>
      </c>
      <c r="I59" s="5">
        <v>4.88</v>
      </c>
      <c r="J59" s="6"/>
      <c r="K59" s="4">
        <v>40</v>
      </c>
      <c r="L59" s="4">
        <v>7</v>
      </c>
      <c r="M59" s="3"/>
    </row>
    <row r="60" spans="1:13" ht="25.5" customHeight="1">
      <c r="A60" s="40"/>
      <c r="B60" s="40"/>
      <c r="C60" s="40"/>
      <c r="D60" s="40" t="s">
        <v>9</v>
      </c>
      <c r="E60" s="40"/>
      <c r="F60" s="40"/>
      <c r="G60" s="4">
        <v>1004</v>
      </c>
      <c r="H60" s="4">
        <v>169</v>
      </c>
      <c r="I60" s="5">
        <v>16.83</v>
      </c>
      <c r="J60" s="6"/>
      <c r="K60" s="4">
        <v>143</v>
      </c>
      <c r="L60" s="4">
        <v>21</v>
      </c>
      <c r="M60" s="3"/>
    </row>
    <row r="61" spans="1:13" ht="25.5" customHeight="1">
      <c r="A61" s="40" t="s">
        <v>122</v>
      </c>
      <c r="B61" s="40"/>
      <c r="C61" s="40"/>
      <c r="D61" s="40" t="s">
        <v>244</v>
      </c>
      <c r="E61" s="40"/>
      <c r="F61" s="40"/>
      <c r="G61" s="4">
        <v>1054</v>
      </c>
      <c r="H61" s="4">
        <v>67</v>
      </c>
      <c r="I61" s="5">
        <v>6.36</v>
      </c>
      <c r="J61" s="6"/>
      <c r="K61" s="4">
        <v>61</v>
      </c>
      <c r="L61" s="4">
        <v>3</v>
      </c>
      <c r="M61" s="3"/>
    </row>
    <row r="62" spans="1:13" ht="25.5" customHeight="1">
      <c r="A62" s="40"/>
      <c r="B62" s="40"/>
      <c r="C62" s="40"/>
      <c r="D62" s="40" t="s">
        <v>9</v>
      </c>
      <c r="E62" s="40"/>
      <c r="F62" s="40"/>
      <c r="G62" s="4">
        <v>1054</v>
      </c>
      <c r="H62" s="4">
        <v>362</v>
      </c>
      <c r="I62" s="5">
        <v>34.35</v>
      </c>
      <c r="J62" s="6"/>
      <c r="K62" s="4">
        <v>316</v>
      </c>
      <c r="L62" s="4">
        <v>29</v>
      </c>
      <c r="M62" s="3"/>
    </row>
    <row r="63" spans="1:13" ht="25.5" customHeight="1">
      <c r="A63" s="40" t="s">
        <v>123</v>
      </c>
      <c r="B63" s="40"/>
      <c r="C63" s="40"/>
      <c r="D63" s="40" t="s">
        <v>244</v>
      </c>
      <c r="E63" s="40"/>
      <c r="F63" s="40"/>
      <c r="G63" s="4">
        <v>1742</v>
      </c>
      <c r="H63" s="4">
        <v>130</v>
      </c>
      <c r="I63" s="5">
        <v>7.46</v>
      </c>
      <c r="J63" s="6"/>
      <c r="K63" s="4">
        <v>117</v>
      </c>
      <c r="L63" s="4">
        <v>10</v>
      </c>
      <c r="M63" s="3"/>
    </row>
    <row r="64" spans="1:13" ht="25.5" customHeight="1">
      <c r="A64" s="40"/>
      <c r="B64" s="40"/>
      <c r="C64" s="40"/>
      <c r="D64" s="40" t="s">
        <v>9</v>
      </c>
      <c r="E64" s="40"/>
      <c r="F64" s="40"/>
      <c r="G64" s="4">
        <v>1742</v>
      </c>
      <c r="H64" s="4">
        <v>642</v>
      </c>
      <c r="I64" s="5">
        <v>36.85</v>
      </c>
      <c r="J64" s="6"/>
      <c r="K64" s="4">
        <v>573</v>
      </c>
      <c r="L64" s="4">
        <v>41</v>
      </c>
      <c r="M64" s="3"/>
    </row>
    <row r="65" spans="1:13" ht="25.5" customHeight="1">
      <c r="A65" s="40" t="s">
        <v>124</v>
      </c>
      <c r="B65" s="40"/>
      <c r="C65" s="40"/>
      <c r="D65" s="40" t="s">
        <v>244</v>
      </c>
      <c r="E65" s="40"/>
      <c r="F65" s="40"/>
      <c r="G65" s="4">
        <v>1331</v>
      </c>
      <c r="H65" s="4">
        <v>111</v>
      </c>
      <c r="I65" s="5">
        <v>8.34</v>
      </c>
      <c r="J65" s="6"/>
      <c r="K65" s="4">
        <v>101</v>
      </c>
      <c r="L65" s="4">
        <v>8</v>
      </c>
      <c r="M65" s="3"/>
    </row>
    <row r="66" spans="1:13" ht="25.5" customHeight="1">
      <c r="A66" s="40"/>
      <c r="B66" s="40"/>
      <c r="C66" s="40"/>
      <c r="D66" s="40" t="s">
        <v>9</v>
      </c>
      <c r="E66" s="40"/>
      <c r="F66" s="40"/>
      <c r="G66" s="4">
        <v>1331</v>
      </c>
      <c r="H66" s="4">
        <v>430</v>
      </c>
      <c r="I66" s="5">
        <v>32.31</v>
      </c>
      <c r="J66" s="6"/>
      <c r="K66" s="4">
        <v>360</v>
      </c>
      <c r="L66" s="4">
        <v>54</v>
      </c>
      <c r="M66" s="3"/>
    </row>
    <row r="67" spans="1:13" ht="25.5" customHeight="1">
      <c r="A67" s="40" t="s">
        <v>125</v>
      </c>
      <c r="B67" s="40"/>
      <c r="C67" s="40"/>
      <c r="D67" s="40" t="s">
        <v>244</v>
      </c>
      <c r="E67" s="40"/>
      <c r="F67" s="40"/>
      <c r="G67" s="4">
        <v>858</v>
      </c>
      <c r="H67" s="4">
        <v>53</v>
      </c>
      <c r="I67" s="5">
        <v>6.18</v>
      </c>
      <c r="J67" s="6"/>
      <c r="K67" s="4">
        <v>33</v>
      </c>
      <c r="L67" s="4">
        <v>12</v>
      </c>
      <c r="M67" s="3"/>
    </row>
    <row r="68" spans="1:13" ht="25.5" customHeight="1">
      <c r="A68" s="40"/>
      <c r="B68" s="40"/>
      <c r="C68" s="40"/>
      <c r="D68" s="40" t="s">
        <v>9</v>
      </c>
      <c r="E68" s="40"/>
      <c r="F68" s="40"/>
      <c r="G68" s="4">
        <v>858</v>
      </c>
      <c r="H68" s="4">
        <v>189</v>
      </c>
      <c r="I68" s="5">
        <v>22.03</v>
      </c>
      <c r="J68" s="6"/>
      <c r="K68" s="4">
        <v>162</v>
      </c>
      <c r="L68" s="4">
        <v>18</v>
      </c>
      <c r="M68" s="3"/>
    </row>
    <row r="69" spans="1:13" ht="29.25" customHeight="1">
      <c r="A69" s="40" t="s">
        <v>126</v>
      </c>
      <c r="B69" s="40"/>
      <c r="C69" s="40"/>
      <c r="D69" s="40" t="s">
        <v>244</v>
      </c>
      <c r="E69" s="40"/>
      <c r="F69" s="40"/>
      <c r="G69" s="4">
        <v>1138</v>
      </c>
      <c r="H69" s="4">
        <v>61</v>
      </c>
      <c r="I69" s="5">
        <v>5.36</v>
      </c>
      <c r="J69" s="6"/>
      <c r="K69" s="4">
        <v>52</v>
      </c>
      <c r="L69" s="4">
        <v>7</v>
      </c>
      <c r="M69" s="3"/>
    </row>
    <row r="70" spans="1:13" ht="25.5" customHeight="1">
      <c r="A70" s="40" t="s">
        <v>126</v>
      </c>
      <c r="B70" s="40"/>
      <c r="C70" s="40"/>
      <c r="D70" s="40" t="s">
        <v>9</v>
      </c>
      <c r="E70" s="40"/>
      <c r="F70" s="40"/>
      <c r="G70" s="4">
        <v>1138</v>
      </c>
      <c r="H70" s="4">
        <v>323</v>
      </c>
      <c r="I70" s="5">
        <v>28.38</v>
      </c>
      <c r="J70" s="6"/>
      <c r="K70" s="4">
        <v>265</v>
      </c>
      <c r="L70" s="4">
        <v>38</v>
      </c>
      <c r="M70" s="3"/>
    </row>
    <row r="71" spans="1:13" ht="25.5" customHeight="1">
      <c r="A71" s="40" t="s">
        <v>127</v>
      </c>
      <c r="B71" s="40"/>
      <c r="C71" s="40"/>
      <c r="D71" s="40" t="s">
        <v>244</v>
      </c>
      <c r="E71" s="40"/>
      <c r="F71" s="40"/>
      <c r="G71" s="4">
        <v>198</v>
      </c>
      <c r="H71" s="4">
        <v>54</v>
      </c>
      <c r="I71" s="5">
        <v>27.27</v>
      </c>
      <c r="J71" s="6"/>
      <c r="K71" s="4">
        <v>42</v>
      </c>
      <c r="L71" s="4">
        <v>10</v>
      </c>
      <c r="M71" s="3"/>
    </row>
    <row r="72" spans="1:13" ht="25.5" customHeight="1">
      <c r="A72" s="40"/>
      <c r="B72" s="40"/>
      <c r="C72" s="40"/>
      <c r="D72" s="40" t="s">
        <v>9</v>
      </c>
      <c r="E72" s="40"/>
      <c r="F72" s="40"/>
      <c r="G72" s="4">
        <v>198</v>
      </c>
      <c r="H72" s="4">
        <v>0</v>
      </c>
      <c r="I72" s="5">
        <v>0</v>
      </c>
      <c r="J72" s="6"/>
      <c r="K72" s="4">
        <v>0</v>
      </c>
      <c r="L72" s="4">
        <v>0</v>
      </c>
      <c r="M72" s="3"/>
    </row>
    <row r="73" spans="1:13" ht="25.5" customHeight="1">
      <c r="A73" s="40" t="s">
        <v>128</v>
      </c>
      <c r="B73" s="40"/>
      <c r="C73" s="40"/>
      <c r="D73" s="40" t="s">
        <v>244</v>
      </c>
      <c r="E73" s="40"/>
      <c r="F73" s="40"/>
      <c r="G73" s="4">
        <v>698</v>
      </c>
      <c r="H73" s="4">
        <v>34</v>
      </c>
      <c r="I73" s="5">
        <v>4.87</v>
      </c>
      <c r="J73" s="6"/>
      <c r="K73" s="4">
        <v>23</v>
      </c>
      <c r="L73" s="4">
        <v>6</v>
      </c>
      <c r="M73" s="3"/>
    </row>
    <row r="74" spans="1:13" ht="25.5" customHeight="1">
      <c r="A74" s="40"/>
      <c r="B74" s="40"/>
      <c r="C74" s="40"/>
      <c r="D74" s="40" t="s">
        <v>9</v>
      </c>
      <c r="E74" s="40"/>
      <c r="F74" s="40"/>
      <c r="G74" s="4">
        <v>698</v>
      </c>
      <c r="H74" s="4">
        <v>207</v>
      </c>
      <c r="I74" s="5">
        <v>29.66</v>
      </c>
      <c r="J74" s="6"/>
      <c r="K74" s="4">
        <v>165</v>
      </c>
      <c r="L74" s="4">
        <v>27</v>
      </c>
      <c r="M74" s="3"/>
    </row>
    <row r="75" spans="1:13" ht="25.5" customHeight="1">
      <c r="A75" s="40" t="s">
        <v>129</v>
      </c>
      <c r="B75" s="40"/>
      <c r="C75" s="40"/>
      <c r="D75" s="40" t="s">
        <v>244</v>
      </c>
      <c r="E75" s="40"/>
      <c r="F75" s="40"/>
      <c r="G75" s="4">
        <v>563</v>
      </c>
      <c r="H75" s="4">
        <v>21</v>
      </c>
      <c r="I75" s="5">
        <v>3.73</v>
      </c>
      <c r="J75" s="6"/>
      <c r="K75" s="4">
        <v>14</v>
      </c>
      <c r="L75" s="4">
        <v>4</v>
      </c>
      <c r="M75" s="3"/>
    </row>
    <row r="76" spans="1:13" ht="25.5" customHeight="1">
      <c r="A76" s="40"/>
      <c r="B76" s="40"/>
      <c r="C76" s="40"/>
      <c r="D76" s="40" t="s">
        <v>9</v>
      </c>
      <c r="E76" s="40"/>
      <c r="F76" s="40"/>
      <c r="G76" s="4">
        <v>563</v>
      </c>
      <c r="H76" s="4">
        <v>134</v>
      </c>
      <c r="I76" s="5">
        <v>23.8</v>
      </c>
      <c r="J76" s="6"/>
      <c r="K76" s="4">
        <v>115</v>
      </c>
      <c r="L76" s="4">
        <v>13</v>
      </c>
      <c r="M76" s="3"/>
    </row>
    <row r="77" spans="1:13" ht="25.5" customHeight="1">
      <c r="A77" s="40" t="s">
        <v>130</v>
      </c>
      <c r="B77" s="40"/>
      <c r="C77" s="40"/>
      <c r="D77" s="40" t="s">
        <v>244</v>
      </c>
      <c r="E77" s="40"/>
      <c r="F77" s="40"/>
      <c r="G77" s="4">
        <v>1413</v>
      </c>
      <c r="H77" s="4">
        <v>103</v>
      </c>
      <c r="I77" s="5">
        <v>7.29</v>
      </c>
      <c r="J77" s="6"/>
      <c r="K77" s="4">
        <v>84</v>
      </c>
      <c r="L77" s="4">
        <v>9</v>
      </c>
      <c r="M77" s="3"/>
    </row>
    <row r="78" spans="1:13" ht="25.5" customHeight="1">
      <c r="A78" s="40"/>
      <c r="B78" s="40"/>
      <c r="C78" s="40"/>
      <c r="D78" s="40" t="s">
        <v>9</v>
      </c>
      <c r="E78" s="40"/>
      <c r="F78" s="40"/>
      <c r="G78" s="4">
        <v>1413</v>
      </c>
      <c r="H78" s="4">
        <v>476</v>
      </c>
      <c r="I78" s="5">
        <v>33.69</v>
      </c>
      <c r="J78" s="6"/>
      <c r="K78" s="4">
        <v>406</v>
      </c>
      <c r="L78" s="4">
        <v>43</v>
      </c>
      <c r="M78" s="3"/>
    </row>
    <row r="79" spans="1:13" ht="25.5" customHeight="1">
      <c r="A79" s="40" t="s">
        <v>131</v>
      </c>
      <c r="B79" s="40"/>
      <c r="C79" s="40"/>
      <c r="D79" s="40" t="s">
        <v>244</v>
      </c>
      <c r="E79" s="40"/>
      <c r="F79" s="40"/>
      <c r="G79" s="4">
        <v>1754</v>
      </c>
      <c r="H79" s="4">
        <v>104</v>
      </c>
      <c r="I79" s="5">
        <v>5.93</v>
      </c>
      <c r="J79" s="6"/>
      <c r="K79" s="4">
        <v>89</v>
      </c>
      <c r="L79" s="4">
        <v>6</v>
      </c>
      <c r="M79" s="3"/>
    </row>
    <row r="80" spans="1:13" ht="25.5" customHeight="1">
      <c r="A80" s="40"/>
      <c r="B80" s="40"/>
      <c r="C80" s="40"/>
      <c r="D80" s="40" t="s">
        <v>9</v>
      </c>
      <c r="E80" s="40"/>
      <c r="F80" s="40"/>
      <c r="G80" s="4">
        <v>1754</v>
      </c>
      <c r="H80" s="4">
        <v>573</v>
      </c>
      <c r="I80" s="5">
        <v>32.67</v>
      </c>
      <c r="J80" s="6"/>
      <c r="K80" s="4">
        <v>483</v>
      </c>
      <c r="L80" s="4">
        <v>41</v>
      </c>
      <c r="M80" s="3"/>
    </row>
    <row r="81" spans="1:13" ht="25.5" customHeight="1">
      <c r="A81" s="40" t="s">
        <v>132</v>
      </c>
      <c r="B81" s="40"/>
      <c r="C81" s="40"/>
      <c r="D81" s="40" t="s">
        <v>244</v>
      </c>
      <c r="E81" s="40"/>
      <c r="F81" s="40"/>
      <c r="G81" s="4">
        <v>1286</v>
      </c>
      <c r="H81" s="4">
        <v>113</v>
      </c>
      <c r="I81" s="5">
        <v>8.79</v>
      </c>
      <c r="J81" s="6"/>
      <c r="K81" s="4">
        <v>98</v>
      </c>
      <c r="L81" s="4">
        <v>12</v>
      </c>
      <c r="M81" s="3"/>
    </row>
    <row r="82" spans="1:13" ht="25.5" customHeight="1">
      <c r="A82" s="40"/>
      <c r="B82" s="40"/>
      <c r="C82" s="40"/>
      <c r="D82" s="40" t="s">
        <v>9</v>
      </c>
      <c r="E82" s="40"/>
      <c r="F82" s="40"/>
      <c r="G82" s="4">
        <v>1286</v>
      </c>
      <c r="H82" s="4">
        <v>392</v>
      </c>
      <c r="I82" s="5">
        <v>30.48</v>
      </c>
      <c r="J82" s="6"/>
      <c r="K82" s="4">
        <v>341</v>
      </c>
      <c r="L82" s="4">
        <v>37</v>
      </c>
      <c r="M82" s="3"/>
    </row>
    <row r="83" spans="1:13" ht="25.5" customHeight="1">
      <c r="A83" s="40" t="s">
        <v>133</v>
      </c>
      <c r="B83" s="40"/>
      <c r="C83" s="40"/>
      <c r="D83" s="40" t="s">
        <v>244</v>
      </c>
      <c r="E83" s="40"/>
      <c r="F83" s="40"/>
      <c r="G83" s="4">
        <v>1196</v>
      </c>
      <c r="H83" s="4">
        <v>68</v>
      </c>
      <c r="I83" s="5">
        <v>5.69</v>
      </c>
      <c r="J83" s="6"/>
      <c r="K83" s="4">
        <v>47</v>
      </c>
      <c r="L83" s="4">
        <v>10</v>
      </c>
      <c r="M83" s="3"/>
    </row>
    <row r="84" spans="1:13" ht="25.5" customHeight="1">
      <c r="A84" s="40"/>
      <c r="B84" s="40"/>
      <c r="C84" s="40"/>
      <c r="D84" s="40" t="s">
        <v>9</v>
      </c>
      <c r="E84" s="40"/>
      <c r="F84" s="40"/>
      <c r="G84" s="4">
        <v>1196</v>
      </c>
      <c r="H84" s="4">
        <v>259</v>
      </c>
      <c r="I84" s="5">
        <v>21.66</v>
      </c>
      <c r="J84" s="6"/>
      <c r="K84" s="4">
        <v>197</v>
      </c>
      <c r="L84" s="4">
        <v>51</v>
      </c>
      <c r="M84" s="3"/>
    </row>
    <row r="85" spans="1:13" ht="25.5" customHeight="1">
      <c r="A85" s="40" t="s">
        <v>134</v>
      </c>
      <c r="B85" s="40"/>
      <c r="C85" s="40"/>
      <c r="D85" s="40" t="s">
        <v>244</v>
      </c>
      <c r="E85" s="40"/>
      <c r="F85" s="40"/>
      <c r="G85" s="4">
        <v>1040</v>
      </c>
      <c r="H85" s="4">
        <v>89</v>
      </c>
      <c r="I85" s="5">
        <v>8.56</v>
      </c>
      <c r="J85" s="6"/>
      <c r="K85" s="4">
        <v>72</v>
      </c>
      <c r="L85" s="4">
        <v>16</v>
      </c>
      <c r="M85" s="3"/>
    </row>
    <row r="86" spans="1:13" ht="25.5" customHeight="1">
      <c r="A86" s="40"/>
      <c r="B86" s="40"/>
      <c r="C86" s="40"/>
      <c r="D86" s="40" t="s">
        <v>9</v>
      </c>
      <c r="E86" s="40"/>
      <c r="F86" s="40"/>
      <c r="G86" s="4">
        <v>1040</v>
      </c>
      <c r="H86" s="4">
        <v>350</v>
      </c>
      <c r="I86" s="5">
        <v>33.65</v>
      </c>
      <c r="J86" s="6"/>
      <c r="K86" s="4">
        <v>297</v>
      </c>
      <c r="L86" s="4">
        <v>32</v>
      </c>
      <c r="M86" s="3"/>
    </row>
    <row r="87" spans="1:13" ht="25.5" customHeight="1">
      <c r="A87" s="40" t="s">
        <v>135</v>
      </c>
      <c r="B87" s="40"/>
      <c r="C87" s="40"/>
      <c r="D87" s="40" t="s">
        <v>244</v>
      </c>
      <c r="E87" s="40"/>
      <c r="F87" s="40"/>
      <c r="G87" s="4">
        <v>1118</v>
      </c>
      <c r="H87" s="4">
        <v>94</v>
      </c>
      <c r="I87" s="5">
        <v>8.41</v>
      </c>
      <c r="J87" s="6"/>
      <c r="K87" s="4">
        <v>85</v>
      </c>
      <c r="L87" s="4">
        <v>6</v>
      </c>
      <c r="M87" s="3"/>
    </row>
    <row r="88" spans="1:13" ht="25.5" customHeight="1">
      <c r="A88" s="40"/>
      <c r="B88" s="40"/>
      <c r="C88" s="40"/>
      <c r="D88" s="40" t="s">
        <v>9</v>
      </c>
      <c r="E88" s="40"/>
      <c r="F88" s="40"/>
      <c r="G88" s="4">
        <v>1118</v>
      </c>
      <c r="H88" s="4">
        <v>458</v>
      </c>
      <c r="I88" s="5">
        <v>40.97</v>
      </c>
      <c r="J88" s="6"/>
      <c r="K88" s="4">
        <v>418</v>
      </c>
      <c r="L88" s="4">
        <v>18</v>
      </c>
      <c r="M88" s="3"/>
    </row>
    <row r="89" spans="1:13" ht="25.5" customHeight="1">
      <c r="A89" s="40" t="s">
        <v>136</v>
      </c>
      <c r="B89" s="40"/>
      <c r="C89" s="40"/>
      <c r="D89" s="40" t="s">
        <v>244</v>
      </c>
      <c r="E89" s="40"/>
      <c r="F89" s="40"/>
      <c r="G89" s="4">
        <v>773</v>
      </c>
      <c r="H89" s="4">
        <v>22</v>
      </c>
      <c r="I89" s="5">
        <v>2.85</v>
      </c>
      <c r="J89" s="6"/>
      <c r="K89" s="4">
        <v>15</v>
      </c>
      <c r="L89" s="4">
        <v>6</v>
      </c>
      <c r="M89" s="3"/>
    </row>
    <row r="90" spans="1:13" ht="25.5" customHeight="1">
      <c r="A90" s="40"/>
      <c r="B90" s="40"/>
      <c r="C90" s="40"/>
      <c r="D90" s="40" t="s">
        <v>9</v>
      </c>
      <c r="E90" s="40"/>
      <c r="F90" s="40"/>
      <c r="G90" s="4">
        <v>773</v>
      </c>
      <c r="H90" s="4">
        <v>137</v>
      </c>
      <c r="I90" s="5">
        <v>17.72</v>
      </c>
      <c r="J90" s="6"/>
      <c r="K90" s="4">
        <v>108</v>
      </c>
      <c r="L90" s="4">
        <v>17</v>
      </c>
      <c r="M90" s="3"/>
    </row>
    <row r="91" spans="1:13" ht="29.25" customHeight="1">
      <c r="A91" s="40" t="s">
        <v>137</v>
      </c>
      <c r="B91" s="40"/>
      <c r="C91" s="40"/>
      <c r="D91" s="40" t="s">
        <v>244</v>
      </c>
      <c r="E91" s="40"/>
      <c r="F91" s="40"/>
      <c r="G91" s="4">
        <v>116</v>
      </c>
      <c r="H91" s="4">
        <v>38</v>
      </c>
      <c r="I91" s="5">
        <v>32.76</v>
      </c>
      <c r="J91" s="6"/>
      <c r="K91" s="4">
        <v>34</v>
      </c>
      <c r="L91" s="4">
        <v>2</v>
      </c>
      <c r="M91" s="3"/>
    </row>
    <row r="92" spans="1:13" ht="25.5" customHeight="1">
      <c r="A92" s="40" t="s">
        <v>137</v>
      </c>
      <c r="B92" s="40"/>
      <c r="C92" s="40"/>
      <c r="D92" s="40" t="s">
        <v>9</v>
      </c>
      <c r="E92" s="40"/>
      <c r="F92" s="40"/>
      <c r="G92" s="4">
        <v>116</v>
      </c>
      <c r="H92" s="4">
        <v>0</v>
      </c>
      <c r="I92" s="5">
        <v>0</v>
      </c>
      <c r="J92" s="6"/>
      <c r="K92" s="4">
        <v>0</v>
      </c>
      <c r="L92" s="4">
        <v>0</v>
      </c>
      <c r="M92" s="3"/>
    </row>
    <row r="93" spans="1:13" ht="25.5" customHeight="1">
      <c r="A93" s="40" t="s">
        <v>138</v>
      </c>
      <c r="B93" s="40"/>
      <c r="C93" s="40"/>
      <c r="D93" s="40" t="s">
        <v>244</v>
      </c>
      <c r="E93" s="40"/>
      <c r="F93" s="40"/>
      <c r="G93" s="4">
        <v>2</v>
      </c>
      <c r="H93" s="4">
        <v>1</v>
      </c>
      <c r="I93" s="5">
        <v>50</v>
      </c>
      <c r="J93" s="6"/>
      <c r="K93" s="4">
        <v>1</v>
      </c>
      <c r="L93" s="4">
        <v>0</v>
      </c>
      <c r="M93" s="3"/>
    </row>
    <row r="94" spans="1:13" ht="25.5" customHeight="1">
      <c r="A94" s="40"/>
      <c r="B94" s="40"/>
      <c r="C94" s="40"/>
      <c r="D94" s="40" t="s">
        <v>9</v>
      </c>
      <c r="E94" s="40"/>
      <c r="F94" s="40"/>
      <c r="G94" s="4">
        <v>2</v>
      </c>
      <c r="H94" s="4">
        <v>0</v>
      </c>
      <c r="I94" s="5">
        <v>0</v>
      </c>
      <c r="J94" s="6"/>
      <c r="K94" s="4">
        <v>0</v>
      </c>
      <c r="L94" s="4">
        <v>0</v>
      </c>
      <c r="M94" s="3"/>
    </row>
    <row r="95" spans="1:13" ht="25.5" customHeight="1">
      <c r="A95" s="40" t="s">
        <v>139</v>
      </c>
      <c r="B95" s="40"/>
      <c r="C95" s="40"/>
      <c r="D95" s="40" t="s">
        <v>244</v>
      </c>
      <c r="E95" s="40"/>
      <c r="F95" s="40"/>
      <c r="G95" s="4">
        <v>230</v>
      </c>
      <c r="H95" s="4">
        <v>84</v>
      </c>
      <c r="I95" s="5">
        <v>36.52</v>
      </c>
      <c r="J95" s="6"/>
      <c r="K95" s="4">
        <v>73</v>
      </c>
      <c r="L95" s="4">
        <v>4</v>
      </c>
      <c r="M95" s="3"/>
    </row>
    <row r="96" spans="1:13" ht="25.5" customHeight="1">
      <c r="A96" s="40"/>
      <c r="B96" s="40"/>
      <c r="C96" s="40"/>
      <c r="D96" s="40" t="s">
        <v>9</v>
      </c>
      <c r="E96" s="40"/>
      <c r="F96" s="40"/>
      <c r="G96" s="4">
        <v>230</v>
      </c>
      <c r="H96" s="4">
        <v>0</v>
      </c>
      <c r="I96" s="5">
        <v>0</v>
      </c>
      <c r="J96" s="6"/>
      <c r="K96" s="4">
        <v>0</v>
      </c>
      <c r="L96" s="4">
        <v>0</v>
      </c>
      <c r="M96" s="3"/>
    </row>
    <row r="97" spans="1:13" ht="25.5" customHeight="1">
      <c r="A97" s="40" t="s">
        <v>140</v>
      </c>
      <c r="B97" s="40"/>
      <c r="C97" s="40"/>
      <c r="D97" s="40" t="s">
        <v>244</v>
      </c>
      <c r="E97" s="40"/>
      <c r="F97" s="40"/>
      <c r="G97" s="4">
        <v>169</v>
      </c>
      <c r="H97" s="4">
        <v>68</v>
      </c>
      <c r="I97" s="5">
        <v>40.24</v>
      </c>
      <c r="J97" s="6"/>
      <c r="K97" s="4">
        <v>51</v>
      </c>
      <c r="L97" s="4">
        <v>5</v>
      </c>
      <c r="M97" s="3"/>
    </row>
    <row r="98" spans="1:13" ht="25.5" customHeight="1">
      <c r="A98" s="40"/>
      <c r="B98" s="40"/>
      <c r="C98" s="40"/>
      <c r="D98" s="40" t="s">
        <v>9</v>
      </c>
      <c r="E98" s="40"/>
      <c r="F98" s="40"/>
      <c r="G98" s="4">
        <v>169</v>
      </c>
      <c r="H98" s="4">
        <v>0</v>
      </c>
      <c r="I98" s="5">
        <v>0</v>
      </c>
      <c r="J98" s="6"/>
      <c r="K98" s="4">
        <v>0</v>
      </c>
      <c r="L98" s="4">
        <v>0</v>
      </c>
      <c r="M98" s="3"/>
    </row>
    <row r="99" spans="1:13" ht="25.5" customHeight="1">
      <c r="A99" s="40" t="s">
        <v>141</v>
      </c>
      <c r="B99" s="40"/>
      <c r="C99" s="40"/>
      <c r="D99" s="40" t="s">
        <v>244</v>
      </c>
      <c r="E99" s="40"/>
      <c r="F99" s="40"/>
      <c r="G99" s="4">
        <v>1220</v>
      </c>
      <c r="H99" s="4">
        <v>59</v>
      </c>
      <c r="I99" s="5">
        <v>4.84</v>
      </c>
      <c r="J99" s="6"/>
      <c r="K99" s="4">
        <v>53</v>
      </c>
      <c r="L99" s="4">
        <v>4</v>
      </c>
      <c r="M99" s="3"/>
    </row>
    <row r="100" spans="1:13" ht="25.5" customHeight="1">
      <c r="A100" s="40"/>
      <c r="B100" s="40"/>
      <c r="C100" s="40"/>
      <c r="D100" s="40" t="s">
        <v>9</v>
      </c>
      <c r="E100" s="40"/>
      <c r="F100" s="40"/>
      <c r="G100" s="4">
        <v>1220</v>
      </c>
      <c r="H100" s="4">
        <v>316</v>
      </c>
      <c r="I100" s="5">
        <v>25.9</v>
      </c>
      <c r="J100" s="6"/>
      <c r="K100" s="4">
        <v>270</v>
      </c>
      <c r="L100" s="4">
        <v>18</v>
      </c>
      <c r="M100" s="3"/>
    </row>
    <row r="101" spans="1:13" ht="25.5" customHeight="1">
      <c r="A101" s="40" t="s">
        <v>142</v>
      </c>
      <c r="B101" s="40"/>
      <c r="C101" s="40"/>
      <c r="D101" s="40" t="s">
        <v>244</v>
      </c>
      <c r="E101" s="40"/>
      <c r="F101" s="40"/>
      <c r="G101" s="4">
        <v>22</v>
      </c>
      <c r="H101" s="4">
        <v>5</v>
      </c>
      <c r="I101" s="5">
        <v>22.73</v>
      </c>
      <c r="J101" s="6"/>
      <c r="K101" s="4">
        <v>5</v>
      </c>
      <c r="L101" s="4">
        <v>0</v>
      </c>
      <c r="M101" s="3"/>
    </row>
    <row r="102" spans="1:13" ht="25.5" customHeight="1">
      <c r="A102" s="40"/>
      <c r="B102" s="40"/>
      <c r="C102" s="40"/>
      <c r="D102" s="40" t="s">
        <v>9</v>
      </c>
      <c r="E102" s="40"/>
      <c r="F102" s="40"/>
      <c r="G102" s="4">
        <v>22</v>
      </c>
      <c r="H102" s="4">
        <v>0</v>
      </c>
      <c r="I102" s="5">
        <v>0</v>
      </c>
      <c r="J102" s="6"/>
      <c r="K102" s="4">
        <v>0</v>
      </c>
      <c r="L102" s="4">
        <v>0</v>
      </c>
      <c r="M102" s="3"/>
    </row>
    <row r="103" spans="1:13" ht="25.5" customHeight="1">
      <c r="A103" s="40" t="s">
        <v>143</v>
      </c>
      <c r="B103" s="40"/>
      <c r="C103" s="40"/>
      <c r="D103" s="40" t="s">
        <v>244</v>
      </c>
      <c r="E103" s="40"/>
      <c r="F103" s="40"/>
      <c r="G103" s="4">
        <v>713</v>
      </c>
      <c r="H103" s="4">
        <v>32</v>
      </c>
      <c r="I103" s="5">
        <v>4.49</v>
      </c>
      <c r="J103" s="6"/>
      <c r="K103" s="4">
        <v>27</v>
      </c>
      <c r="L103" s="4">
        <v>2</v>
      </c>
      <c r="M103" s="3"/>
    </row>
    <row r="104" spans="1:13" ht="25.5" customHeight="1">
      <c r="A104" s="40"/>
      <c r="B104" s="40"/>
      <c r="C104" s="40"/>
      <c r="D104" s="40" t="s">
        <v>9</v>
      </c>
      <c r="E104" s="40"/>
      <c r="F104" s="40"/>
      <c r="G104" s="4">
        <v>713</v>
      </c>
      <c r="H104" s="4">
        <v>171</v>
      </c>
      <c r="I104" s="5">
        <v>23.98</v>
      </c>
      <c r="J104" s="6"/>
      <c r="K104" s="4">
        <v>149</v>
      </c>
      <c r="L104" s="4">
        <v>11</v>
      </c>
      <c r="M104" s="3"/>
    </row>
    <row r="105" spans="1:13" ht="25.5" customHeight="1">
      <c r="A105" s="40" t="s">
        <v>144</v>
      </c>
      <c r="B105" s="40"/>
      <c r="C105" s="40"/>
      <c r="D105" s="40" t="s">
        <v>244</v>
      </c>
      <c r="E105" s="40"/>
      <c r="F105" s="40"/>
      <c r="G105" s="4">
        <v>1254</v>
      </c>
      <c r="H105" s="4">
        <v>63</v>
      </c>
      <c r="I105" s="5">
        <v>5.02</v>
      </c>
      <c r="J105" s="6"/>
      <c r="K105" s="4">
        <v>51</v>
      </c>
      <c r="L105" s="4">
        <v>9</v>
      </c>
      <c r="M105" s="3"/>
    </row>
    <row r="106" spans="1:13" ht="25.5" customHeight="1">
      <c r="A106" s="40"/>
      <c r="B106" s="40"/>
      <c r="C106" s="40"/>
      <c r="D106" s="40" t="s">
        <v>9</v>
      </c>
      <c r="E106" s="40"/>
      <c r="F106" s="40"/>
      <c r="G106" s="4">
        <v>1254</v>
      </c>
      <c r="H106" s="4">
        <v>323</v>
      </c>
      <c r="I106" s="5">
        <v>25.76</v>
      </c>
      <c r="J106" s="6"/>
      <c r="K106" s="4">
        <v>267</v>
      </c>
      <c r="L106" s="4">
        <v>40</v>
      </c>
      <c r="M106" s="3"/>
    </row>
    <row r="107" spans="1:13" ht="25.5" customHeight="1">
      <c r="A107" s="40" t="s">
        <v>145</v>
      </c>
      <c r="B107" s="40"/>
      <c r="C107" s="40"/>
      <c r="D107" s="40" t="s">
        <v>244</v>
      </c>
      <c r="E107" s="40"/>
      <c r="F107" s="40"/>
      <c r="G107" s="4">
        <v>1438</v>
      </c>
      <c r="H107" s="4">
        <v>81</v>
      </c>
      <c r="I107" s="5">
        <v>5.63</v>
      </c>
      <c r="J107" s="6"/>
      <c r="K107" s="4">
        <v>76</v>
      </c>
      <c r="L107" s="4">
        <v>3</v>
      </c>
      <c r="M107" s="3"/>
    </row>
    <row r="108" spans="1:13" ht="25.5" customHeight="1">
      <c r="A108" s="40"/>
      <c r="B108" s="40"/>
      <c r="C108" s="40"/>
      <c r="D108" s="40" t="s">
        <v>9</v>
      </c>
      <c r="E108" s="40"/>
      <c r="F108" s="40"/>
      <c r="G108" s="4">
        <v>1438</v>
      </c>
      <c r="H108" s="4">
        <v>454</v>
      </c>
      <c r="I108" s="5">
        <v>31.57</v>
      </c>
      <c r="J108" s="6"/>
      <c r="K108" s="4">
        <v>393</v>
      </c>
      <c r="L108" s="4">
        <v>35</v>
      </c>
      <c r="M108" s="3"/>
    </row>
    <row r="109" spans="1:13" ht="25.5" customHeight="1">
      <c r="A109" s="40" t="s">
        <v>146</v>
      </c>
      <c r="B109" s="40"/>
      <c r="C109" s="40"/>
      <c r="D109" s="40" t="s">
        <v>244</v>
      </c>
      <c r="E109" s="40"/>
      <c r="F109" s="40"/>
      <c r="G109" s="4">
        <v>1579</v>
      </c>
      <c r="H109" s="4">
        <v>97</v>
      </c>
      <c r="I109" s="5">
        <v>6.14</v>
      </c>
      <c r="J109" s="6"/>
      <c r="K109" s="4">
        <v>83</v>
      </c>
      <c r="L109" s="4">
        <v>12</v>
      </c>
      <c r="M109" s="3"/>
    </row>
    <row r="110" spans="1:13" ht="25.5" customHeight="1">
      <c r="A110" s="40"/>
      <c r="B110" s="40"/>
      <c r="C110" s="40"/>
      <c r="D110" s="40" t="s">
        <v>9</v>
      </c>
      <c r="E110" s="40"/>
      <c r="F110" s="40"/>
      <c r="G110" s="4">
        <v>1579</v>
      </c>
      <c r="H110" s="4">
        <v>521</v>
      </c>
      <c r="I110" s="5">
        <v>33</v>
      </c>
      <c r="J110" s="6"/>
      <c r="K110" s="4">
        <v>459</v>
      </c>
      <c r="L110" s="4">
        <v>44</v>
      </c>
      <c r="M110" s="3"/>
    </row>
    <row r="111" spans="1:13" ht="25.5" customHeight="1">
      <c r="A111" s="40" t="s">
        <v>147</v>
      </c>
      <c r="B111" s="40"/>
      <c r="C111" s="40"/>
      <c r="D111" s="40" t="s">
        <v>244</v>
      </c>
      <c r="E111" s="40"/>
      <c r="F111" s="40"/>
      <c r="G111" s="4">
        <v>1058</v>
      </c>
      <c r="H111" s="4">
        <v>56</v>
      </c>
      <c r="I111" s="5">
        <v>5.29</v>
      </c>
      <c r="J111" s="6"/>
      <c r="K111" s="4">
        <v>51</v>
      </c>
      <c r="L111" s="4">
        <v>4</v>
      </c>
      <c r="M111" s="3"/>
    </row>
    <row r="112" spans="1:13" ht="25.5" customHeight="1">
      <c r="A112" s="40"/>
      <c r="B112" s="40"/>
      <c r="C112" s="40"/>
      <c r="D112" s="40" t="s">
        <v>9</v>
      </c>
      <c r="E112" s="40"/>
      <c r="F112" s="40"/>
      <c r="G112" s="4">
        <v>1058</v>
      </c>
      <c r="H112" s="4">
        <v>369</v>
      </c>
      <c r="I112" s="5">
        <v>34.88</v>
      </c>
      <c r="J112" s="6"/>
      <c r="K112" s="4">
        <v>321</v>
      </c>
      <c r="L112" s="4">
        <v>33</v>
      </c>
      <c r="M112" s="3"/>
    </row>
    <row r="113" spans="1:13" ht="29.25" customHeight="1">
      <c r="A113" s="40" t="s">
        <v>148</v>
      </c>
      <c r="B113" s="40"/>
      <c r="C113" s="40"/>
      <c r="D113" s="40" t="s">
        <v>244</v>
      </c>
      <c r="E113" s="40"/>
      <c r="F113" s="40"/>
      <c r="G113" s="4">
        <v>868</v>
      </c>
      <c r="H113" s="4">
        <v>68</v>
      </c>
      <c r="I113" s="5">
        <v>7.83</v>
      </c>
      <c r="J113" s="6"/>
      <c r="K113" s="4">
        <v>56</v>
      </c>
      <c r="L113" s="4">
        <v>6</v>
      </c>
      <c r="M113" s="3"/>
    </row>
    <row r="114" spans="1:13" ht="25.5" customHeight="1">
      <c r="A114" s="40" t="s">
        <v>148</v>
      </c>
      <c r="B114" s="40"/>
      <c r="C114" s="40"/>
      <c r="D114" s="40" t="s">
        <v>9</v>
      </c>
      <c r="E114" s="40"/>
      <c r="F114" s="40"/>
      <c r="G114" s="4">
        <v>868</v>
      </c>
      <c r="H114" s="4">
        <v>247</v>
      </c>
      <c r="I114" s="5">
        <v>28.46</v>
      </c>
      <c r="J114" s="6"/>
      <c r="K114" s="4">
        <v>208</v>
      </c>
      <c r="L114" s="4">
        <v>21</v>
      </c>
      <c r="M114" s="3"/>
    </row>
    <row r="115" spans="1:13" ht="25.5" customHeight="1">
      <c r="A115" s="40" t="s">
        <v>149</v>
      </c>
      <c r="B115" s="40"/>
      <c r="C115" s="40"/>
      <c r="D115" s="40" t="s">
        <v>244</v>
      </c>
      <c r="E115" s="40"/>
      <c r="F115" s="40"/>
      <c r="G115" s="4">
        <v>174</v>
      </c>
      <c r="H115" s="4">
        <v>43</v>
      </c>
      <c r="I115" s="5">
        <v>24.71</v>
      </c>
      <c r="J115" s="6"/>
      <c r="K115" s="4">
        <v>34</v>
      </c>
      <c r="L115" s="4">
        <v>8</v>
      </c>
      <c r="M115" s="3"/>
    </row>
    <row r="116" spans="1:13" ht="25.5" customHeight="1">
      <c r="A116" s="40"/>
      <c r="B116" s="40"/>
      <c r="C116" s="40"/>
      <c r="D116" s="40" t="s">
        <v>9</v>
      </c>
      <c r="E116" s="40"/>
      <c r="F116" s="40"/>
      <c r="G116" s="4">
        <v>174</v>
      </c>
      <c r="H116" s="4">
        <v>0</v>
      </c>
      <c r="I116" s="5">
        <v>0</v>
      </c>
      <c r="J116" s="6"/>
      <c r="K116" s="4">
        <v>0</v>
      </c>
      <c r="L116" s="4">
        <v>0</v>
      </c>
      <c r="M116" s="3"/>
    </row>
    <row r="117" spans="1:13" ht="25.5" customHeight="1">
      <c r="A117" s="40" t="s">
        <v>150</v>
      </c>
      <c r="B117" s="40"/>
      <c r="C117" s="40"/>
      <c r="D117" s="40" t="s">
        <v>244</v>
      </c>
      <c r="E117" s="40"/>
      <c r="F117" s="40"/>
      <c r="G117" s="4">
        <v>238</v>
      </c>
      <c r="H117" s="4">
        <v>69</v>
      </c>
      <c r="I117" s="5">
        <v>28.99</v>
      </c>
      <c r="J117" s="6"/>
      <c r="K117" s="4">
        <v>57</v>
      </c>
      <c r="L117" s="4">
        <v>8</v>
      </c>
      <c r="M117" s="3"/>
    </row>
    <row r="118" spans="1:13" ht="25.5" customHeight="1">
      <c r="A118" s="40"/>
      <c r="B118" s="40"/>
      <c r="C118" s="40"/>
      <c r="D118" s="40" t="s">
        <v>9</v>
      </c>
      <c r="E118" s="40"/>
      <c r="F118" s="40"/>
      <c r="G118" s="4">
        <v>238</v>
      </c>
      <c r="H118" s="4">
        <v>0</v>
      </c>
      <c r="I118" s="5">
        <v>0</v>
      </c>
      <c r="J118" s="6"/>
      <c r="K118" s="4">
        <v>0</v>
      </c>
      <c r="L118" s="4">
        <v>0</v>
      </c>
      <c r="M118" s="3"/>
    </row>
    <row r="119" spans="1:13" ht="25.5" customHeight="1">
      <c r="A119" s="40" t="s">
        <v>151</v>
      </c>
      <c r="B119" s="40"/>
      <c r="C119" s="40"/>
      <c r="D119" s="40" t="s">
        <v>244</v>
      </c>
      <c r="E119" s="40"/>
      <c r="F119" s="40"/>
      <c r="G119" s="4">
        <v>1533</v>
      </c>
      <c r="H119" s="4">
        <v>114</v>
      </c>
      <c r="I119" s="5">
        <v>7.44</v>
      </c>
      <c r="J119" s="6"/>
      <c r="K119" s="4">
        <v>111</v>
      </c>
      <c r="L119" s="4">
        <v>2</v>
      </c>
      <c r="M119" s="3"/>
    </row>
    <row r="120" spans="1:13" ht="25.5" customHeight="1">
      <c r="A120" s="40"/>
      <c r="B120" s="40"/>
      <c r="C120" s="40"/>
      <c r="D120" s="40" t="s">
        <v>9</v>
      </c>
      <c r="E120" s="40"/>
      <c r="F120" s="40"/>
      <c r="G120" s="4">
        <v>1533</v>
      </c>
      <c r="H120" s="4">
        <v>427</v>
      </c>
      <c r="I120" s="5">
        <v>27.85</v>
      </c>
      <c r="J120" s="6"/>
      <c r="K120" s="4">
        <v>369</v>
      </c>
      <c r="L120" s="4">
        <v>39</v>
      </c>
      <c r="M120" s="3"/>
    </row>
    <row r="121" spans="1:13" ht="30" customHeight="1">
      <c r="A121" s="39" t="s">
        <v>42</v>
      </c>
      <c r="B121" s="39"/>
      <c r="C121" s="39"/>
      <c r="D121" s="39"/>
      <c r="E121" s="39"/>
      <c r="F121" s="6"/>
      <c r="G121" s="7">
        <v>51885</v>
      </c>
      <c r="H121" s="7">
        <v>17902</v>
      </c>
      <c r="I121" s="8">
        <v>34.503228293341046</v>
      </c>
      <c r="J121" s="6"/>
      <c r="K121" s="7">
        <v>15084</v>
      </c>
      <c r="L121" s="7">
        <v>1715</v>
      </c>
      <c r="M121" s="3"/>
    </row>
    <row r="122" spans="1:1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</sheetData>
  <mergeCells count="181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0:C70"/>
    <mergeCell ref="D70:F70"/>
    <mergeCell ref="A71:C72"/>
    <mergeCell ref="D71:F71"/>
    <mergeCell ref="D72:F72"/>
    <mergeCell ref="A73:C74"/>
    <mergeCell ref="D73:F73"/>
    <mergeCell ref="D74:F74"/>
    <mergeCell ref="A75:C76"/>
    <mergeCell ref="D75:F75"/>
    <mergeCell ref="D76:F76"/>
    <mergeCell ref="A77:C78"/>
    <mergeCell ref="D77:F77"/>
    <mergeCell ref="D78:F78"/>
    <mergeCell ref="A79:C80"/>
    <mergeCell ref="D79:F79"/>
    <mergeCell ref="D80:F80"/>
    <mergeCell ref="A81:C82"/>
    <mergeCell ref="D81:F81"/>
    <mergeCell ref="D82:F82"/>
    <mergeCell ref="A83:C84"/>
    <mergeCell ref="D83:F83"/>
    <mergeCell ref="D84:F84"/>
    <mergeCell ref="A85:C86"/>
    <mergeCell ref="D85:F85"/>
    <mergeCell ref="D86:F86"/>
    <mergeCell ref="A87:C88"/>
    <mergeCell ref="D87:F87"/>
    <mergeCell ref="D88:F88"/>
    <mergeCell ref="A89:C90"/>
    <mergeCell ref="D89:F89"/>
    <mergeCell ref="D90:F90"/>
    <mergeCell ref="A91:C91"/>
    <mergeCell ref="D91:F91"/>
    <mergeCell ref="A92:C92"/>
    <mergeCell ref="D92:F92"/>
    <mergeCell ref="A93:C94"/>
    <mergeCell ref="D93:F93"/>
    <mergeCell ref="D94:F94"/>
    <mergeCell ref="A95:C96"/>
    <mergeCell ref="D95:F95"/>
    <mergeCell ref="D96:F96"/>
    <mergeCell ref="A97:C98"/>
    <mergeCell ref="D97:F97"/>
    <mergeCell ref="D98:F98"/>
    <mergeCell ref="A99:C100"/>
    <mergeCell ref="D99:F99"/>
    <mergeCell ref="D100:F100"/>
    <mergeCell ref="A101:C102"/>
    <mergeCell ref="D101:F101"/>
    <mergeCell ref="D102:F102"/>
    <mergeCell ref="A103:C104"/>
    <mergeCell ref="D103:F103"/>
    <mergeCell ref="D104:F104"/>
    <mergeCell ref="A105:C106"/>
    <mergeCell ref="D105:F105"/>
    <mergeCell ref="D106:F106"/>
    <mergeCell ref="A107:C108"/>
    <mergeCell ref="D107:F107"/>
    <mergeCell ref="D108:F108"/>
    <mergeCell ref="A109:C110"/>
    <mergeCell ref="D109:F109"/>
    <mergeCell ref="D110:F110"/>
    <mergeCell ref="A111:C112"/>
    <mergeCell ref="D111:F111"/>
    <mergeCell ref="D112:F112"/>
    <mergeCell ref="A113:C113"/>
    <mergeCell ref="D113:F113"/>
    <mergeCell ref="A114:C114"/>
    <mergeCell ref="D114:F114"/>
    <mergeCell ref="A115:C116"/>
    <mergeCell ref="D115:F115"/>
    <mergeCell ref="D116:F116"/>
    <mergeCell ref="A121:E121"/>
    <mergeCell ref="A117:C118"/>
    <mergeCell ref="D117:F117"/>
    <mergeCell ref="D118:F118"/>
    <mergeCell ref="A119:C120"/>
    <mergeCell ref="D119:F119"/>
    <mergeCell ref="D120:F120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12</v>
      </c>
      <c r="B3" s="37" t="s">
        <v>57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58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91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2" t="s">
        <v>59</v>
      </c>
      <c r="I6" s="12" t="s">
        <v>60</v>
      </c>
      <c r="J6" s="3"/>
    </row>
    <row r="7" spans="1:10" ht="24.75" customHeight="1">
      <c r="A7" s="39" t="s">
        <v>243</v>
      </c>
      <c r="B7" s="39"/>
      <c r="C7" s="39"/>
      <c r="D7" s="4">
        <v>25644</v>
      </c>
      <c r="E7" s="4">
        <v>10306</v>
      </c>
      <c r="F7" s="5">
        <v>40.19</v>
      </c>
      <c r="G7" s="6"/>
      <c r="H7" s="4">
        <v>8088</v>
      </c>
      <c r="I7" s="4">
        <v>1717</v>
      </c>
      <c r="J7" s="3"/>
    </row>
    <row r="8" spans="1:10" ht="24.75" customHeight="1">
      <c r="A8" s="39" t="s">
        <v>88</v>
      </c>
      <c r="B8" s="39"/>
      <c r="C8" s="39"/>
      <c r="D8" s="4">
        <v>25644</v>
      </c>
      <c r="E8" s="4">
        <v>10306</v>
      </c>
      <c r="F8" s="5">
        <v>40.19</v>
      </c>
      <c r="G8" s="6"/>
      <c r="H8" s="4">
        <v>8088</v>
      </c>
      <c r="I8" s="4">
        <v>1717</v>
      </c>
      <c r="J8" s="3"/>
    </row>
    <row r="9" spans="1:10" ht="24.75" customHeight="1">
      <c r="A9" s="39" t="s">
        <v>45</v>
      </c>
      <c r="B9" s="39"/>
      <c r="C9" s="39"/>
      <c r="D9" s="4">
        <v>25644</v>
      </c>
      <c r="E9" s="4">
        <v>10306</v>
      </c>
      <c r="F9" s="5">
        <v>40.19</v>
      </c>
      <c r="G9" s="6"/>
      <c r="H9" s="4">
        <v>8088</v>
      </c>
      <c r="I9" s="4">
        <v>1717</v>
      </c>
      <c r="J9" s="3"/>
    </row>
    <row r="10" spans="1:10" ht="24.75" customHeight="1">
      <c r="A10" s="39" t="s">
        <v>89</v>
      </c>
      <c r="B10" s="39"/>
      <c r="C10" s="39"/>
      <c r="D10" s="4">
        <v>25644</v>
      </c>
      <c r="E10" s="4">
        <v>10306</v>
      </c>
      <c r="F10" s="5">
        <v>40.19</v>
      </c>
      <c r="G10" s="6"/>
      <c r="H10" s="4">
        <v>8088</v>
      </c>
      <c r="I10" s="4">
        <v>1717</v>
      </c>
      <c r="J10" s="3"/>
    </row>
    <row r="11" spans="1:10" ht="24.75" customHeight="1">
      <c r="A11" s="39" t="s">
        <v>47</v>
      </c>
      <c r="B11" s="39"/>
      <c r="C11" s="39"/>
      <c r="D11" s="4">
        <v>25644</v>
      </c>
      <c r="E11" s="4">
        <v>10306</v>
      </c>
      <c r="F11" s="5">
        <v>40.19</v>
      </c>
      <c r="G11" s="6"/>
      <c r="H11" s="4">
        <v>8088</v>
      </c>
      <c r="I11" s="4">
        <v>1717</v>
      </c>
      <c r="J11" s="3"/>
    </row>
    <row r="12" spans="1:10" ht="24.75" customHeight="1">
      <c r="A12" s="39" t="s">
        <v>48</v>
      </c>
      <c r="B12" s="39"/>
      <c r="C12" s="39"/>
      <c r="D12" s="4">
        <v>25644</v>
      </c>
      <c r="E12" s="4">
        <v>10306</v>
      </c>
      <c r="F12" s="5">
        <v>40.19</v>
      </c>
      <c r="G12" s="6"/>
      <c r="H12" s="4">
        <v>8088</v>
      </c>
      <c r="I12" s="4">
        <v>1717</v>
      </c>
      <c r="J12" s="3"/>
    </row>
    <row r="13" spans="1:10" ht="28.5" customHeight="1">
      <c r="A13" s="39" t="s">
        <v>57</v>
      </c>
      <c r="B13" s="39"/>
      <c r="C13" s="39"/>
      <c r="D13" s="4">
        <v>25644</v>
      </c>
      <c r="E13" s="4">
        <v>10306</v>
      </c>
      <c r="F13" s="5">
        <v>40.19</v>
      </c>
      <c r="G13" s="6"/>
      <c r="H13" s="4">
        <v>8088</v>
      </c>
      <c r="I13" s="4">
        <v>1717</v>
      </c>
      <c r="J13" s="3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2"/>
    </row>
  </sheetData>
  <mergeCells count="11">
    <mergeCell ref="A11:C11"/>
    <mergeCell ref="A12:C12"/>
    <mergeCell ref="A13:C13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12</v>
      </c>
      <c r="B3" s="37" t="s">
        <v>57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58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90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2" t="s">
        <v>59</v>
      </c>
      <c r="I6" s="12" t="s">
        <v>60</v>
      </c>
      <c r="J6" s="3"/>
    </row>
    <row r="7" spans="1:10" ht="24.75" customHeight="1">
      <c r="A7" s="39" t="s">
        <v>243</v>
      </c>
      <c r="B7" s="39"/>
      <c r="C7" s="39"/>
      <c r="D7" s="4">
        <v>25644</v>
      </c>
      <c r="E7" s="4">
        <v>8548</v>
      </c>
      <c r="F7" s="5">
        <v>33.33</v>
      </c>
      <c r="G7" s="6"/>
      <c r="H7" s="4">
        <v>6759</v>
      </c>
      <c r="I7" s="4">
        <v>1366</v>
      </c>
      <c r="J7" s="3"/>
    </row>
    <row r="8" spans="1:10" ht="24.75" customHeight="1">
      <c r="A8" s="39" t="s">
        <v>88</v>
      </c>
      <c r="B8" s="39"/>
      <c r="C8" s="39"/>
      <c r="D8" s="4">
        <v>25644</v>
      </c>
      <c r="E8" s="4">
        <v>8548</v>
      </c>
      <c r="F8" s="5">
        <v>33.33</v>
      </c>
      <c r="G8" s="6"/>
      <c r="H8" s="4">
        <v>6759</v>
      </c>
      <c r="I8" s="4">
        <v>1366</v>
      </c>
      <c r="J8" s="3"/>
    </row>
    <row r="9" spans="1:10" ht="24.75" customHeight="1">
      <c r="A9" s="39" t="s">
        <v>45</v>
      </c>
      <c r="B9" s="39"/>
      <c r="C9" s="39"/>
      <c r="D9" s="4">
        <v>25644</v>
      </c>
      <c r="E9" s="4">
        <v>8548</v>
      </c>
      <c r="F9" s="5">
        <v>33.33</v>
      </c>
      <c r="G9" s="6"/>
      <c r="H9" s="4">
        <v>6759</v>
      </c>
      <c r="I9" s="4">
        <v>1366</v>
      </c>
      <c r="J9" s="3"/>
    </row>
    <row r="10" spans="1:10" ht="24.75" customHeight="1">
      <c r="A10" s="39" t="s">
        <v>89</v>
      </c>
      <c r="B10" s="39"/>
      <c r="C10" s="39"/>
      <c r="D10" s="4">
        <v>25644</v>
      </c>
      <c r="E10" s="4">
        <v>8548</v>
      </c>
      <c r="F10" s="5">
        <v>33.33</v>
      </c>
      <c r="G10" s="6"/>
      <c r="H10" s="4">
        <v>6759</v>
      </c>
      <c r="I10" s="4">
        <v>1366</v>
      </c>
      <c r="J10" s="3"/>
    </row>
    <row r="11" spans="1:10" ht="24.75" customHeight="1">
      <c r="A11" s="39" t="s">
        <v>47</v>
      </c>
      <c r="B11" s="39"/>
      <c r="C11" s="39"/>
      <c r="D11" s="4">
        <v>25644</v>
      </c>
      <c r="E11" s="4">
        <v>8548</v>
      </c>
      <c r="F11" s="5">
        <v>33.33</v>
      </c>
      <c r="G11" s="6"/>
      <c r="H11" s="4">
        <v>6759</v>
      </c>
      <c r="I11" s="4">
        <v>1366</v>
      </c>
      <c r="J11" s="3"/>
    </row>
    <row r="12" spans="1:10" ht="24.75" customHeight="1">
      <c r="A12" s="39" t="s">
        <v>48</v>
      </c>
      <c r="B12" s="39"/>
      <c r="C12" s="39"/>
      <c r="D12" s="4">
        <v>25644</v>
      </c>
      <c r="E12" s="4">
        <v>8548</v>
      </c>
      <c r="F12" s="5">
        <v>33.33</v>
      </c>
      <c r="G12" s="6"/>
      <c r="H12" s="4">
        <v>6759</v>
      </c>
      <c r="I12" s="4">
        <v>1366</v>
      </c>
      <c r="J12" s="3"/>
    </row>
    <row r="13" spans="1:10" ht="28.5" customHeight="1">
      <c r="A13" s="39" t="s">
        <v>57</v>
      </c>
      <c r="B13" s="39"/>
      <c r="C13" s="39"/>
      <c r="D13" s="4">
        <v>25644</v>
      </c>
      <c r="E13" s="4">
        <v>8548</v>
      </c>
      <c r="F13" s="5">
        <v>33.33</v>
      </c>
      <c r="G13" s="6"/>
      <c r="H13" s="4">
        <v>6759</v>
      </c>
      <c r="I13" s="4">
        <v>1366</v>
      </c>
      <c r="J13" s="3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2"/>
    </row>
  </sheetData>
  <mergeCells count="11">
    <mergeCell ref="A2:L2"/>
    <mergeCell ref="A3:A4"/>
    <mergeCell ref="B3:L3"/>
    <mergeCell ref="B4:L4"/>
    <mergeCell ref="A11:C11"/>
    <mergeCell ref="A12:C12"/>
    <mergeCell ref="A13:C13"/>
    <mergeCell ref="A7:C7"/>
    <mergeCell ref="A8:C8"/>
    <mergeCell ref="A9:C9"/>
    <mergeCell ref="A10:C10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2</v>
      </c>
      <c r="B3" s="37" t="s">
        <v>205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206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11" ht="13.5" customHeight="1">
      <c r="D5" s="1"/>
      <c r="E5" s="1"/>
      <c r="F5" s="1"/>
      <c r="G5" s="1"/>
      <c r="H5" s="1"/>
      <c r="I5" s="1"/>
      <c r="J5" s="1"/>
      <c r="K5" s="1"/>
    </row>
    <row r="6" spans="1:12" ht="261" customHeight="1">
      <c r="A6" s="1" t="s">
        <v>220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3" t="s">
        <v>207</v>
      </c>
      <c r="I6" s="12" t="s">
        <v>208</v>
      </c>
      <c r="J6" s="12" t="s">
        <v>209</v>
      </c>
      <c r="K6" s="12" t="s">
        <v>210</v>
      </c>
      <c r="L6" s="3"/>
    </row>
    <row r="7" spans="1:12" ht="24.75" customHeight="1">
      <c r="A7" s="39" t="s">
        <v>243</v>
      </c>
      <c r="B7" s="39"/>
      <c r="C7" s="39"/>
      <c r="D7" s="4">
        <v>4677</v>
      </c>
      <c r="E7" s="4">
        <v>124</v>
      </c>
      <c r="F7" s="5">
        <v>2.65</v>
      </c>
      <c r="G7" s="6"/>
      <c r="H7" s="4">
        <v>64</v>
      </c>
      <c r="I7" s="4">
        <v>51</v>
      </c>
      <c r="J7" s="4">
        <v>51</v>
      </c>
      <c r="K7" s="4">
        <v>44</v>
      </c>
      <c r="L7" s="3"/>
    </row>
    <row r="8" spans="1:12" ht="24.75" customHeight="1">
      <c r="A8" s="39" t="s">
        <v>88</v>
      </c>
      <c r="B8" s="39"/>
      <c r="C8" s="39"/>
      <c r="D8" s="4">
        <v>3280</v>
      </c>
      <c r="E8" s="4">
        <v>50</v>
      </c>
      <c r="F8" s="5">
        <v>1.52</v>
      </c>
      <c r="G8" s="6"/>
      <c r="H8" s="4">
        <v>28</v>
      </c>
      <c r="I8" s="4">
        <v>19</v>
      </c>
      <c r="J8" s="4">
        <v>21</v>
      </c>
      <c r="K8" s="4">
        <v>16</v>
      </c>
      <c r="L8" s="3"/>
    </row>
    <row r="9" spans="1:12" ht="24.75" customHeight="1">
      <c r="A9" s="39" t="s">
        <v>221</v>
      </c>
      <c r="B9" s="39"/>
      <c r="C9" s="39"/>
      <c r="D9" s="4">
        <v>1397</v>
      </c>
      <c r="E9" s="4">
        <v>74</v>
      </c>
      <c r="F9" s="5">
        <v>5.3</v>
      </c>
      <c r="G9" s="6"/>
      <c r="H9" s="4">
        <v>36</v>
      </c>
      <c r="I9" s="4">
        <v>32</v>
      </c>
      <c r="J9" s="4">
        <v>30</v>
      </c>
      <c r="K9" s="4">
        <v>28</v>
      </c>
      <c r="L9" s="3"/>
    </row>
    <row r="10" spans="1:12" ht="24.75" customHeight="1">
      <c r="A10" s="39" t="s">
        <v>222</v>
      </c>
      <c r="B10" s="39"/>
      <c r="C10" s="39"/>
      <c r="D10" s="4">
        <v>4677</v>
      </c>
      <c r="E10" s="4">
        <v>124</v>
      </c>
      <c r="F10" s="5">
        <v>2.65</v>
      </c>
      <c r="G10" s="6"/>
      <c r="H10" s="4">
        <v>64</v>
      </c>
      <c r="I10" s="4">
        <v>51</v>
      </c>
      <c r="J10" s="4">
        <v>51</v>
      </c>
      <c r="K10" s="4">
        <v>44</v>
      </c>
      <c r="L10" s="3"/>
    </row>
    <row r="11" spans="1:12" ht="24.75" customHeight="1">
      <c r="A11" s="39" t="s">
        <v>153</v>
      </c>
      <c r="B11" s="39"/>
      <c r="C11" s="39"/>
      <c r="D11" s="4">
        <v>0</v>
      </c>
      <c r="E11" s="4">
        <v>0</v>
      </c>
      <c r="F11" s="5">
        <v>0</v>
      </c>
      <c r="G11" s="6"/>
      <c r="H11" s="4">
        <v>0</v>
      </c>
      <c r="I11" s="4">
        <v>0</v>
      </c>
      <c r="J11" s="4">
        <v>0</v>
      </c>
      <c r="K11" s="4">
        <v>0</v>
      </c>
      <c r="L11" s="3"/>
    </row>
    <row r="12" spans="1:12" ht="24.75" customHeight="1">
      <c r="A12" s="39" t="s">
        <v>89</v>
      </c>
      <c r="B12" s="39"/>
      <c r="C12" s="39"/>
      <c r="D12" s="4">
        <v>3630</v>
      </c>
      <c r="E12" s="4">
        <v>67</v>
      </c>
      <c r="F12" s="5">
        <v>1.85</v>
      </c>
      <c r="G12" s="6"/>
      <c r="H12" s="4">
        <v>39</v>
      </c>
      <c r="I12" s="4">
        <v>25</v>
      </c>
      <c r="J12" s="4">
        <v>27</v>
      </c>
      <c r="K12" s="4">
        <v>21</v>
      </c>
      <c r="L12" s="3"/>
    </row>
    <row r="13" spans="1:12" ht="24.75" customHeight="1">
      <c r="A13" s="39" t="s">
        <v>223</v>
      </c>
      <c r="B13" s="39"/>
      <c r="C13" s="39"/>
      <c r="D13" s="4">
        <v>0</v>
      </c>
      <c r="E13" s="4">
        <v>0</v>
      </c>
      <c r="F13" s="5">
        <v>0</v>
      </c>
      <c r="G13" s="6"/>
      <c r="H13" s="4">
        <v>0</v>
      </c>
      <c r="I13" s="4">
        <v>0</v>
      </c>
      <c r="J13" s="4">
        <v>0</v>
      </c>
      <c r="K13" s="4">
        <v>0</v>
      </c>
      <c r="L13" s="3"/>
    </row>
    <row r="14" spans="1:12" ht="24.75" customHeight="1">
      <c r="A14" s="39" t="s">
        <v>224</v>
      </c>
      <c r="B14" s="39"/>
      <c r="C14" s="39"/>
      <c r="D14" s="4">
        <v>1047</v>
      </c>
      <c r="E14" s="4">
        <v>57</v>
      </c>
      <c r="F14" s="5">
        <v>5.44</v>
      </c>
      <c r="G14" s="6"/>
      <c r="H14" s="4">
        <v>25</v>
      </c>
      <c r="I14" s="4">
        <v>26</v>
      </c>
      <c r="J14" s="4">
        <v>24</v>
      </c>
      <c r="K14" s="4">
        <v>23</v>
      </c>
      <c r="L14" s="3"/>
    </row>
    <row r="15" spans="1:12" ht="24.75" customHeight="1">
      <c r="A15" s="39" t="s">
        <v>47</v>
      </c>
      <c r="B15" s="39"/>
      <c r="C15" s="39"/>
      <c r="D15" s="4">
        <v>4677</v>
      </c>
      <c r="E15" s="4">
        <v>124</v>
      </c>
      <c r="F15" s="5">
        <v>2.65</v>
      </c>
      <c r="G15" s="6"/>
      <c r="H15" s="4">
        <v>64</v>
      </c>
      <c r="I15" s="4">
        <v>51</v>
      </c>
      <c r="J15" s="4">
        <v>51</v>
      </c>
      <c r="K15" s="4">
        <v>44</v>
      </c>
      <c r="L15" s="3"/>
    </row>
    <row r="16" spans="1:12" ht="24.75" customHeight="1">
      <c r="A16" s="39" t="s">
        <v>225</v>
      </c>
      <c r="B16" s="39"/>
      <c r="C16" s="39"/>
      <c r="D16" s="4">
        <v>0</v>
      </c>
      <c r="E16" s="4">
        <v>0</v>
      </c>
      <c r="F16" s="5">
        <v>0</v>
      </c>
      <c r="G16" s="6"/>
      <c r="H16" s="4">
        <v>0</v>
      </c>
      <c r="I16" s="4">
        <v>0</v>
      </c>
      <c r="J16" s="4">
        <v>0</v>
      </c>
      <c r="K16" s="4">
        <v>0</v>
      </c>
      <c r="L16" s="3"/>
    </row>
    <row r="17" spans="1:12" ht="28.5" customHeight="1">
      <c r="A17" s="39" t="s">
        <v>154</v>
      </c>
      <c r="B17" s="39"/>
      <c r="C17" s="39"/>
      <c r="D17" s="4">
        <v>4677</v>
      </c>
      <c r="E17" s="4">
        <v>124</v>
      </c>
      <c r="F17" s="5">
        <v>2.65</v>
      </c>
      <c r="G17" s="6"/>
      <c r="H17" s="4">
        <v>64</v>
      </c>
      <c r="I17" s="4">
        <v>51</v>
      </c>
      <c r="J17" s="4">
        <v>51</v>
      </c>
      <c r="K17" s="4">
        <v>44</v>
      </c>
      <c r="L17" s="3"/>
    </row>
    <row r="18" spans="1:12" ht="24.75" customHeight="1">
      <c r="A18" s="39" t="s">
        <v>226</v>
      </c>
      <c r="B18" s="39"/>
      <c r="C18" s="39"/>
      <c r="D18" s="4">
        <v>4677</v>
      </c>
      <c r="E18" s="4">
        <v>124</v>
      </c>
      <c r="F18" s="5">
        <v>2.65</v>
      </c>
      <c r="G18" s="6"/>
      <c r="H18" s="4">
        <v>64</v>
      </c>
      <c r="I18" s="4">
        <v>51</v>
      </c>
      <c r="J18" s="4">
        <v>51</v>
      </c>
      <c r="K18" s="4">
        <v>44</v>
      </c>
      <c r="L18" s="3"/>
    </row>
    <row r="19" spans="1:12" ht="24.75" customHeight="1">
      <c r="A19" s="39" t="s">
        <v>227</v>
      </c>
      <c r="B19" s="39"/>
      <c r="C19" s="39"/>
      <c r="D19" s="4">
        <v>322</v>
      </c>
      <c r="E19" s="4">
        <v>0</v>
      </c>
      <c r="F19" s="5">
        <v>0</v>
      </c>
      <c r="G19" s="6"/>
      <c r="H19" s="4">
        <v>0</v>
      </c>
      <c r="I19" s="4">
        <v>0</v>
      </c>
      <c r="J19" s="4">
        <v>0</v>
      </c>
      <c r="K19" s="4">
        <v>0</v>
      </c>
      <c r="L19" s="3"/>
    </row>
    <row r="20" spans="1:12" ht="28.5" customHeight="1">
      <c r="A20" s="39" t="s">
        <v>227</v>
      </c>
      <c r="B20" s="39"/>
      <c r="C20" s="39"/>
      <c r="D20" s="4">
        <v>4355</v>
      </c>
      <c r="E20" s="4">
        <v>124</v>
      </c>
      <c r="F20" s="5">
        <v>2.85</v>
      </c>
      <c r="G20" s="6"/>
      <c r="H20" s="4">
        <v>64</v>
      </c>
      <c r="I20" s="4">
        <v>51</v>
      </c>
      <c r="J20" s="4">
        <v>51</v>
      </c>
      <c r="K20" s="4">
        <v>44</v>
      </c>
      <c r="L20" s="3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18">
    <mergeCell ref="A19:C19"/>
    <mergeCell ref="A20:C20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12</v>
      </c>
      <c r="B3" s="37" t="s">
        <v>57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58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87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2" t="s">
        <v>59</v>
      </c>
      <c r="I6" s="12" t="s">
        <v>60</v>
      </c>
      <c r="J6" s="3"/>
    </row>
    <row r="7" spans="1:10" ht="24.75" customHeight="1">
      <c r="A7" s="39" t="s">
        <v>243</v>
      </c>
      <c r="B7" s="39"/>
      <c r="C7" s="39"/>
      <c r="D7" s="4">
        <v>25644</v>
      </c>
      <c r="E7" s="4">
        <v>1758</v>
      </c>
      <c r="F7" s="5">
        <v>6.86</v>
      </c>
      <c r="G7" s="6"/>
      <c r="H7" s="4">
        <v>1329</v>
      </c>
      <c r="I7" s="4">
        <v>351</v>
      </c>
      <c r="J7" s="3"/>
    </row>
    <row r="8" spans="1:10" ht="24.75" customHeight="1">
      <c r="A8" s="39" t="s">
        <v>88</v>
      </c>
      <c r="B8" s="39"/>
      <c r="C8" s="39"/>
      <c r="D8" s="4">
        <v>25644</v>
      </c>
      <c r="E8" s="4">
        <v>1758</v>
      </c>
      <c r="F8" s="5">
        <v>6.86</v>
      </c>
      <c r="G8" s="6"/>
      <c r="H8" s="4">
        <v>1329</v>
      </c>
      <c r="I8" s="4">
        <v>351</v>
      </c>
      <c r="J8" s="3"/>
    </row>
    <row r="9" spans="1:10" ht="24.75" customHeight="1">
      <c r="A9" s="39" t="s">
        <v>45</v>
      </c>
      <c r="B9" s="39"/>
      <c r="C9" s="39"/>
      <c r="D9" s="4">
        <v>25644</v>
      </c>
      <c r="E9" s="4">
        <v>1758</v>
      </c>
      <c r="F9" s="5">
        <v>6.86</v>
      </c>
      <c r="G9" s="6"/>
      <c r="H9" s="4">
        <v>1329</v>
      </c>
      <c r="I9" s="4">
        <v>351</v>
      </c>
      <c r="J9" s="3"/>
    </row>
    <row r="10" spans="1:10" ht="24.75" customHeight="1">
      <c r="A10" s="39" t="s">
        <v>89</v>
      </c>
      <c r="B10" s="39"/>
      <c r="C10" s="39"/>
      <c r="D10" s="4">
        <v>25644</v>
      </c>
      <c r="E10" s="4">
        <v>1758</v>
      </c>
      <c r="F10" s="5">
        <v>6.86</v>
      </c>
      <c r="G10" s="6"/>
      <c r="H10" s="4">
        <v>1329</v>
      </c>
      <c r="I10" s="4">
        <v>351</v>
      </c>
      <c r="J10" s="3"/>
    </row>
    <row r="11" spans="1:10" ht="24.75" customHeight="1">
      <c r="A11" s="39" t="s">
        <v>47</v>
      </c>
      <c r="B11" s="39"/>
      <c r="C11" s="39"/>
      <c r="D11" s="4">
        <v>25644</v>
      </c>
      <c r="E11" s="4">
        <v>1758</v>
      </c>
      <c r="F11" s="5">
        <v>6.86</v>
      </c>
      <c r="G11" s="6"/>
      <c r="H11" s="4">
        <v>1329</v>
      </c>
      <c r="I11" s="4">
        <v>351</v>
      </c>
      <c r="J11" s="3"/>
    </row>
    <row r="12" spans="1:10" ht="24.75" customHeight="1">
      <c r="A12" s="39" t="s">
        <v>48</v>
      </c>
      <c r="B12" s="39"/>
      <c r="C12" s="39"/>
      <c r="D12" s="4">
        <v>25644</v>
      </c>
      <c r="E12" s="4">
        <v>1758</v>
      </c>
      <c r="F12" s="5">
        <v>6.86</v>
      </c>
      <c r="G12" s="6"/>
      <c r="H12" s="4">
        <v>1329</v>
      </c>
      <c r="I12" s="4">
        <v>351</v>
      </c>
      <c r="J12" s="3"/>
    </row>
    <row r="13" spans="1:10" ht="28.5" customHeight="1">
      <c r="A13" s="39" t="s">
        <v>57</v>
      </c>
      <c r="B13" s="39"/>
      <c r="C13" s="39"/>
      <c r="D13" s="4">
        <v>25644</v>
      </c>
      <c r="E13" s="4">
        <v>1758</v>
      </c>
      <c r="F13" s="5">
        <v>6.86</v>
      </c>
      <c r="G13" s="6"/>
      <c r="H13" s="4">
        <v>1329</v>
      </c>
      <c r="I13" s="4">
        <v>351</v>
      </c>
      <c r="J13" s="3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2"/>
    </row>
  </sheetData>
  <mergeCells count="11">
    <mergeCell ref="A11:C11"/>
    <mergeCell ref="A12:C12"/>
    <mergeCell ref="A13:C13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2:M60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>
      <c r="A3" s="36">
        <v>10</v>
      </c>
      <c r="B3" s="37" t="s">
        <v>57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24" customHeight="1">
      <c r="A4" s="36"/>
      <c r="B4" s="38" t="s">
        <v>58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7:12" ht="10.5" customHeight="1">
      <c r="G5" s="1"/>
      <c r="H5" s="1"/>
      <c r="I5" s="1"/>
      <c r="J5" s="1"/>
      <c r="K5" s="1"/>
      <c r="L5" s="1"/>
    </row>
    <row r="6" spans="1:13" ht="261" customHeight="1">
      <c r="A6" s="1"/>
      <c r="B6" s="1"/>
      <c r="C6" s="1"/>
      <c r="D6" s="1"/>
      <c r="E6" s="1"/>
      <c r="F6" s="9"/>
      <c r="G6" s="10" t="s">
        <v>3</v>
      </c>
      <c r="H6" s="10" t="s">
        <v>4</v>
      </c>
      <c r="I6" s="10" t="s">
        <v>5</v>
      </c>
      <c r="J6" s="6"/>
      <c r="K6" s="12" t="s">
        <v>59</v>
      </c>
      <c r="L6" s="12" t="s">
        <v>60</v>
      </c>
      <c r="M6" s="3"/>
    </row>
    <row r="7" spans="1:13" ht="25.5" customHeight="1">
      <c r="A7" s="40" t="s">
        <v>61</v>
      </c>
      <c r="B7" s="40"/>
      <c r="C7" s="40"/>
      <c r="D7" s="40" t="s">
        <v>244</v>
      </c>
      <c r="E7" s="40"/>
      <c r="F7" s="40"/>
      <c r="G7" s="4">
        <v>177</v>
      </c>
      <c r="H7" s="4">
        <v>69</v>
      </c>
      <c r="I7" s="5">
        <v>38.98</v>
      </c>
      <c r="J7" s="6"/>
      <c r="K7" s="4">
        <v>55</v>
      </c>
      <c r="L7" s="4">
        <v>9</v>
      </c>
      <c r="M7" s="3"/>
    </row>
    <row r="8" spans="1:13" ht="25.5" customHeight="1">
      <c r="A8" s="40"/>
      <c r="B8" s="40"/>
      <c r="C8" s="40"/>
      <c r="D8" s="40" t="s">
        <v>9</v>
      </c>
      <c r="E8" s="40"/>
      <c r="F8" s="40"/>
      <c r="G8" s="4">
        <v>177</v>
      </c>
      <c r="H8" s="4">
        <v>0</v>
      </c>
      <c r="I8" s="5">
        <v>0</v>
      </c>
      <c r="J8" s="6"/>
      <c r="K8" s="4">
        <v>0</v>
      </c>
      <c r="L8" s="4">
        <v>0</v>
      </c>
      <c r="M8" s="3"/>
    </row>
    <row r="9" spans="1:13" ht="25.5" customHeight="1">
      <c r="A9" s="40" t="s">
        <v>62</v>
      </c>
      <c r="B9" s="40"/>
      <c r="C9" s="40"/>
      <c r="D9" s="40" t="s">
        <v>244</v>
      </c>
      <c r="E9" s="40"/>
      <c r="F9" s="40"/>
      <c r="G9" s="4">
        <v>1509</v>
      </c>
      <c r="H9" s="4">
        <v>56</v>
      </c>
      <c r="I9" s="5">
        <v>3.71</v>
      </c>
      <c r="J9" s="6"/>
      <c r="K9" s="4">
        <v>40</v>
      </c>
      <c r="L9" s="4">
        <v>12</v>
      </c>
      <c r="M9" s="3"/>
    </row>
    <row r="10" spans="1:13" ht="25.5" customHeight="1">
      <c r="A10" s="40"/>
      <c r="B10" s="40"/>
      <c r="C10" s="40"/>
      <c r="D10" s="40" t="s">
        <v>9</v>
      </c>
      <c r="E10" s="40"/>
      <c r="F10" s="40"/>
      <c r="G10" s="4">
        <v>1509</v>
      </c>
      <c r="H10" s="4">
        <v>560</v>
      </c>
      <c r="I10" s="5">
        <v>37.11</v>
      </c>
      <c r="J10" s="6"/>
      <c r="K10" s="4">
        <v>448</v>
      </c>
      <c r="L10" s="4">
        <v>85</v>
      </c>
      <c r="M10" s="3"/>
    </row>
    <row r="11" spans="1:13" ht="25.5" customHeight="1">
      <c r="A11" s="40" t="s">
        <v>63</v>
      </c>
      <c r="B11" s="40"/>
      <c r="C11" s="40"/>
      <c r="D11" s="40" t="s">
        <v>244</v>
      </c>
      <c r="E11" s="40"/>
      <c r="F11" s="40"/>
      <c r="G11" s="4">
        <v>301</v>
      </c>
      <c r="H11" s="4">
        <v>12</v>
      </c>
      <c r="I11" s="5">
        <v>3.99</v>
      </c>
      <c r="J11" s="6"/>
      <c r="K11" s="4">
        <v>9</v>
      </c>
      <c r="L11" s="4">
        <v>3</v>
      </c>
      <c r="M11" s="3"/>
    </row>
    <row r="12" spans="1:13" ht="25.5" customHeight="1">
      <c r="A12" s="40"/>
      <c r="B12" s="40"/>
      <c r="C12" s="40"/>
      <c r="D12" s="40" t="s">
        <v>9</v>
      </c>
      <c r="E12" s="40"/>
      <c r="F12" s="40"/>
      <c r="G12" s="4">
        <v>301</v>
      </c>
      <c r="H12" s="4">
        <v>119</v>
      </c>
      <c r="I12" s="5">
        <v>39.53</v>
      </c>
      <c r="J12" s="6"/>
      <c r="K12" s="4">
        <v>95</v>
      </c>
      <c r="L12" s="4">
        <v>19</v>
      </c>
      <c r="M12" s="3"/>
    </row>
    <row r="13" spans="1:13" ht="25.5" customHeight="1">
      <c r="A13" s="40" t="s">
        <v>64</v>
      </c>
      <c r="B13" s="40"/>
      <c r="C13" s="40"/>
      <c r="D13" s="40" t="s">
        <v>244</v>
      </c>
      <c r="E13" s="40"/>
      <c r="F13" s="40"/>
      <c r="G13" s="4">
        <v>1577</v>
      </c>
      <c r="H13" s="4">
        <v>82</v>
      </c>
      <c r="I13" s="5">
        <v>5.2</v>
      </c>
      <c r="J13" s="6"/>
      <c r="K13" s="4">
        <v>72</v>
      </c>
      <c r="L13" s="4">
        <v>9</v>
      </c>
      <c r="M13" s="3"/>
    </row>
    <row r="14" spans="1:13" ht="25.5" customHeight="1">
      <c r="A14" s="40"/>
      <c r="B14" s="40"/>
      <c r="C14" s="40"/>
      <c r="D14" s="40" t="s">
        <v>9</v>
      </c>
      <c r="E14" s="40"/>
      <c r="F14" s="40"/>
      <c r="G14" s="4">
        <v>1577</v>
      </c>
      <c r="H14" s="4">
        <v>593</v>
      </c>
      <c r="I14" s="5">
        <v>37.6</v>
      </c>
      <c r="J14" s="6"/>
      <c r="K14" s="4">
        <v>490</v>
      </c>
      <c r="L14" s="4">
        <v>77</v>
      </c>
      <c r="M14" s="3"/>
    </row>
    <row r="15" spans="1:13" ht="25.5" customHeight="1">
      <c r="A15" s="40" t="s">
        <v>65</v>
      </c>
      <c r="B15" s="40"/>
      <c r="C15" s="40"/>
      <c r="D15" s="40" t="s">
        <v>244</v>
      </c>
      <c r="E15" s="40"/>
      <c r="F15" s="40"/>
      <c r="G15" s="4">
        <v>1138</v>
      </c>
      <c r="H15" s="4">
        <v>45</v>
      </c>
      <c r="I15" s="5">
        <v>3.95</v>
      </c>
      <c r="J15" s="6"/>
      <c r="K15" s="4">
        <v>39</v>
      </c>
      <c r="L15" s="4">
        <v>6</v>
      </c>
      <c r="M15" s="3"/>
    </row>
    <row r="16" spans="1:13" ht="25.5" customHeight="1">
      <c r="A16" s="40"/>
      <c r="B16" s="40"/>
      <c r="C16" s="40"/>
      <c r="D16" s="40" t="s">
        <v>9</v>
      </c>
      <c r="E16" s="40"/>
      <c r="F16" s="40"/>
      <c r="G16" s="4">
        <v>1138</v>
      </c>
      <c r="H16" s="4">
        <v>246</v>
      </c>
      <c r="I16" s="5">
        <v>21.62</v>
      </c>
      <c r="J16" s="6"/>
      <c r="K16" s="4">
        <v>198</v>
      </c>
      <c r="L16" s="4">
        <v>37</v>
      </c>
      <c r="M16" s="3"/>
    </row>
    <row r="17" spans="1:13" ht="25.5" customHeight="1">
      <c r="A17" s="40" t="s">
        <v>66</v>
      </c>
      <c r="B17" s="40"/>
      <c r="C17" s="40"/>
      <c r="D17" s="40" t="s">
        <v>244</v>
      </c>
      <c r="E17" s="40"/>
      <c r="F17" s="40"/>
      <c r="G17" s="4">
        <v>1968</v>
      </c>
      <c r="H17" s="4">
        <v>139</v>
      </c>
      <c r="I17" s="5">
        <v>7.06</v>
      </c>
      <c r="J17" s="6"/>
      <c r="K17" s="4">
        <v>110</v>
      </c>
      <c r="L17" s="4">
        <v>23</v>
      </c>
      <c r="M17" s="3"/>
    </row>
    <row r="18" spans="1:13" ht="25.5" customHeight="1">
      <c r="A18" s="40"/>
      <c r="B18" s="40"/>
      <c r="C18" s="40"/>
      <c r="D18" s="40" t="s">
        <v>9</v>
      </c>
      <c r="E18" s="40"/>
      <c r="F18" s="40"/>
      <c r="G18" s="4">
        <v>1968</v>
      </c>
      <c r="H18" s="4">
        <v>816</v>
      </c>
      <c r="I18" s="5">
        <v>41.46</v>
      </c>
      <c r="J18" s="6"/>
      <c r="K18" s="4">
        <v>645</v>
      </c>
      <c r="L18" s="4">
        <v>128</v>
      </c>
      <c r="M18" s="3"/>
    </row>
    <row r="19" spans="1:13" ht="25.5" customHeight="1">
      <c r="A19" s="40" t="s">
        <v>67</v>
      </c>
      <c r="B19" s="40"/>
      <c r="C19" s="40"/>
      <c r="D19" s="40" t="s">
        <v>244</v>
      </c>
      <c r="E19" s="40"/>
      <c r="F19" s="40"/>
      <c r="G19" s="4">
        <v>1559</v>
      </c>
      <c r="H19" s="4">
        <v>100</v>
      </c>
      <c r="I19" s="5">
        <v>6.41</v>
      </c>
      <c r="J19" s="6"/>
      <c r="K19" s="4">
        <v>79</v>
      </c>
      <c r="L19" s="4">
        <v>18</v>
      </c>
      <c r="M19" s="3"/>
    </row>
    <row r="20" spans="1:13" ht="25.5" customHeight="1">
      <c r="A20" s="40"/>
      <c r="B20" s="40"/>
      <c r="C20" s="40"/>
      <c r="D20" s="40" t="s">
        <v>9</v>
      </c>
      <c r="E20" s="40"/>
      <c r="F20" s="40"/>
      <c r="G20" s="4">
        <v>1559</v>
      </c>
      <c r="H20" s="4">
        <v>564</v>
      </c>
      <c r="I20" s="5">
        <v>36.18</v>
      </c>
      <c r="J20" s="6"/>
      <c r="K20" s="4">
        <v>451</v>
      </c>
      <c r="L20" s="4">
        <v>83</v>
      </c>
      <c r="M20" s="3"/>
    </row>
    <row r="21" spans="1:13" ht="25.5" customHeight="1">
      <c r="A21" s="40" t="s">
        <v>68</v>
      </c>
      <c r="B21" s="40"/>
      <c r="C21" s="40"/>
      <c r="D21" s="40" t="s">
        <v>244</v>
      </c>
      <c r="E21" s="40"/>
      <c r="F21" s="40"/>
      <c r="G21" s="4">
        <v>1394</v>
      </c>
      <c r="H21" s="4">
        <v>73</v>
      </c>
      <c r="I21" s="5">
        <v>5.24</v>
      </c>
      <c r="J21" s="6"/>
      <c r="K21" s="4">
        <v>59</v>
      </c>
      <c r="L21" s="4">
        <v>12</v>
      </c>
      <c r="M21" s="3"/>
    </row>
    <row r="22" spans="1:13" ht="25.5" customHeight="1">
      <c r="A22" s="40"/>
      <c r="B22" s="40"/>
      <c r="C22" s="40"/>
      <c r="D22" s="40" t="s">
        <v>9</v>
      </c>
      <c r="E22" s="40"/>
      <c r="F22" s="40"/>
      <c r="G22" s="4">
        <v>1394</v>
      </c>
      <c r="H22" s="4">
        <v>511</v>
      </c>
      <c r="I22" s="5">
        <v>36.66</v>
      </c>
      <c r="J22" s="6"/>
      <c r="K22" s="4">
        <v>392</v>
      </c>
      <c r="L22" s="4">
        <v>97</v>
      </c>
      <c r="M22" s="3"/>
    </row>
    <row r="23" spans="1:13" ht="25.5" customHeight="1">
      <c r="A23" s="40" t="s">
        <v>69</v>
      </c>
      <c r="B23" s="40"/>
      <c r="C23" s="40"/>
      <c r="D23" s="40" t="s">
        <v>244</v>
      </c>
      <c r="E23" s="40"/>
      <c r="F23" s="40"/>
      <c r="G23" s="4">
        <v>1428</v>
      </c>
      <c r="H23" s="4">
        <v>72</v>
      </c>
      <c r="I23" s="5">
        <v>5.04</v>
      </c>
      <c r="J23" s="6"/>
      <c r="K23" s="4">
        <v>52</v>
      </c>
      <c r="L23" s="4">
        <v>20</v>
      </c>
      <c r="M23" s="3"/>
    </row>
    <row r="24" spans="1:13" ht="25.5" customHeight="1">
      <c r="A24" s="40"/>
      <c r="B24" s="40"/>
      <c r="C24" s="40"/>
      <c r="D24" s="40" t="s">
        <v>9</v>
      </c>
      <c r="E24" s="40"/>
      <c r="F24" s="40"/>
      <c r="G24" s="4">
        <v>1428</v>
      </c>
      <c r="H24" s="4">
        <v>513</v>
      </c>
      <c r="I24" s="5">
        <v>35.92</v>
      </c>
      <c r="J24" s="6"/>
      <c r="K24" s="4">
        <v>402</v>
      </c>
      <c r="L24" s="4">
        <v>83</v>
      </c>
      <c r="M24" s="3"/>
    </row>
    <row r="25" spans="1:13" ht="29.25" customHeight="1">
      <c r="A25" s="40" t="s">
        <v>70</v>
      </c>
      <c r="B25" s="40"/>
      <c r="C25" s="40"/>
      <c r="D25" s="40" t="s">
        <v>244</v>
      </c>
      <c r="E25" s="40"/>
      <c r="F25" s="40"/>
      <c r="G25" s="4">
        <v>954</v>
      </c>
      <c r="H25" s="4">
        <v>53</v>
      </c>
      <c r="I25" s="5">
        <v>5.56</v>
      </c>
      <c r="J25" s="6"/>
      <c r="K25" s="4">
        <v>38</v>
      </c>
      <c r="L25" s="4">
        <v>13</v>
      </c>
      <c r="M25" s="3"/>
    </row>
    <row r="26" spans="1:13" ht="25.5" customHeight="1">
      <c r="A26" s="40" t="s">
        <v>70</v>
      </c>
      <c r="B26" s="40"/>
      <c r="C26" s="40"/>
      <c r="D26" s="40" t="s">
        <v>9</v>
      </c>
      <c r="E26" s="40"/>
      <c r="F26" s="40"/>
      <c r="G26" s="4">
        <v>954</v>
      </c>
      <c r="H26" s="4">
        <v>286</v>
      </c>
      <c r="I26" s="5">
        <v>29.98</v>
      </c>
      <c r="J26" s="6"/>
      <c r="K26" s="4">
        <v>240</v>
      </c>
      <c r="L26" s="4">
        <v>29</v>
      </c>
      <c r="M26" s="3"/>
    </row>
    <row r="27" spans="1:13" ht="25.5" customHeight="1">
      <c r="A27" s="40" t="s">
        <v>71</v>
      </c>
      <c r="B27" s="40"/>
      <c r="C27" s="40"/>
      <c r="D27" s="40" t="s">
        <v>244</v>
      </c>
      <c r="E27" s="40"/>
      <c r="F27" s="40"/>
      <c r="G27" s="4">
        <v>1445</v>
      </c>
      <c r="H27" s="4">
        <v>55</v>
      </c>
      <c r="I27" s="5">
        <v>3.81</v>
      </c>
      <c r="J27" s="6"/>
      <c r="K27" s="4">
        <v>41</v>
      </c>
      <c r="L27" s="4">
        <v>12</v>
      </c>
      <c r="M27" s="3"/>
    </row>
    <row r="28" spans="1:13" ht="25.5" customHeight="1">
      <c r="A28" s="40"/>
      <c r="B28" s="40"/>
      <c r="C28" s="40"/>
      <c r="D28" s="40" t="s">
        <v>9</v>
      </c>
      <c r="E28" s="40"/>
      <c r="F28" s="40"/>
      <c r="G28" s="4">
        <v>1445</v>
      </c>
      <c r="H28" s="4">
        <v>513</v>
      </c>
      <c r="I28" s="5">
        <v>35.5</v>
      </c>
      <c r="J28" s="6"/>
      <c r="K28" s="4">
        <v>375</v>
      </c>
      <c r="L28" s="4">
        <v>118</v>
      </c>
      <c r="M28" s="3"/>
    </row>
    <row r="29" spans="1:13" ht="25.5" customHeight="1">
      <c r="A29" s="40" t="s">
        <v>72</v>
      </c>
      <c r="B29" s="40"/>
      <c r="C29" s="40"/>
      <c r="D29" s="40" t="s">
        <v>244</v>
      </c>
      <c r="E29" s="40"/>
      <c r="F29" s="40"/>
      <c r="G29" s="4">
        <v>834</v>
      </c>
      <c r="H29" s="4">
        <v>57</v>
      </c>
      <c r="I29" s="5">
        <v>6.83</v>
      </c>
      <c r="J29" s="6"/>
      <c r="K29" s="4">
        <v>48</v>
      </c>
      <c r="L29" s="4">
        <v>6</v>
      </c>
      <c r="M29" s="3"/>
    </row>
    <row r="30" spans="1:13" ht="25.5" customHeight="1">
      <c r="A30" s="40"/>
      <c r="B30" s="40"/>
      <c r="C30" s="40"/>
      <c r="D30" s="40" t="s">
        <v>9</v>
      </c>
      <c r="E30" s="40"/>
      <c r="F30" s="40"/>
      <c r="G30" s="4">
        <v>834</v>
      </c>
      <c r="H30" s="4">
        <v>243</v>
      </c>
      <c r="I30" s="5">
        <v>29.14</v>
      </c>
      <c r="J30" s="6"/>
      <c r="K30" s="4">
        <v>199</v>
      </c>
      <c r="L30" s="4">
        <v>31</v>
      </c>
      <c r="M30" s="3"/>
    </row>
    <row r="31" spans="1:13" ht="25.5" customHeight="1">
      <c r="A31" s="40" t="s">
        <v>73</v>
      </c>
      <c r="B31" s="40"/>
      <c r="C31" s="40"/>
      <c r="D31" s="40" t="s">
        <v>244</v>
      </c>
      <c r="E31" s="40"/>
      <c r="F31" s="40"/>
      <c r="G31" s="4">
        <v>791</v>
      </c>
      <c r="H31" s="4">
        <v>64</v>
      </c>
      <c r="I31" s="5">
        <v>8.09</v>
      </c>
      <c r="J31" s="6"/>
      <c r="K31" s="4">
        <v>48</v>
      </c>
      <c r="L31" s="4">
        <v>14</v>
      </c>
      <c r="M31" s="3"/>
    </row>
    <row r="32" spans="1:13" ht="25.5" customHeight="1">
      <c r="A32" s="40"/>
      <c r="B32" s="40"/>
      <c r="C32" s="40"/>
      <c r="D32" s="40" t="s">
        <v>9</v>
      </c>
      <c r="E32" s="40"/>
      <c r="F32" s="40"/>
      <c r="G32" s="4">
        <v>791</v>
      </c>
      <c r="H32" s="4">
        <v>225</v>
      </c>
      <c r="I32" s="5">
        <v>28.45</v>
      </c>
      <c r="J32" s="6"/>
      <c r="K32" s="4">
        <v>189</v>
      </c>
      <c r="L32" s="4">
        <v>21</v>
      </c>
      <c r="M32" s="3"/>
    </row>
    <row r="33" spans="1:13" ht="25.5" customHeight="1">
      <c r="A33" s="40" t="s">
        <v>74</v>
      </c>
      <c r="B33" s="40"/>
      <c r="C33" s="40"/>
      <c r="D33" s="40" t="s">
        <v>244</v>
      </c>
      <c r="E33" s="40"/>
      <c r="F33" s="40"/>
      <c r="G33" s="4">
        <v>231</v>
      </c>
      <c r="H33" s="4">
        <v>67</v>
      </c>
      <c r="I33" s="5">
        <v>29</v>
      </c>
      <c r="J33" s="6"/>
      <c r="K33" s="4">
        <v>51</v>
      </c>
      <c r="L33" s="4">
        <v>11</v>
      </c>
      <c r="M33" s="3"/>
    </row>
    <row r="34" spans="1:13" ht="25.5" customHeight="1">
      <c r="A34" s="40"/>
      <c r="B34" s="40"/>
      <c r="C34" s="40"/>
      <c r="D34" s="40" t="s">
        <v>9</v>
      </c>
      <c r="E34" s="40"/>
      <c r="F34" s="40"/>
      <c r="G34" s="4">
        <v>231</v>
      </c>
      <c r="H34" s="4">
        <v>0</v>
      </c>
      <c r="I34" s="5">
        <v>0</v>
      </c>
      <c r="J34" s="6"/>
      <c r="K34" s="4">
        <v>0</v>
      </c>
      <c r="L34" s="4">
        <v>0</v>
      </c>
      <c r="M34" s="3"/>
    </row>
    <row r="35" spans="1:13" ht="25.5" customHeight="1">
      <c r="A35" s="40" t="s">
        <v>75</v>
      </c>
      <c r="B35" s="40"/>
      <c r="C35" s="40"/>
      <c r="D35" s="40" t="s">
        <v>244</v>
      </c>
      <c r="E35" s="40"/>
      <c r="F35" s="40"/>
      <c r="G35" s="4">
        <v>1246</v>
      </c>
      <c r="H35" s="4">
        <v>80</v>
      </c>
      <c r="I35" s="5">
        <v>6.42</v>
      </c>
      <c r="J35" s="6"/>
      <c r="K35" s="4">
        <v>61</v>
      </c>
      <c r="L35" s="4">
        <v>19</v>
      </c>
      <c r="M35" s="3"/>
    </row>
    <row r="36" spans="1:13" ht="25.5" customHeight="1">
      <c r="A36" s="40"/>
      <c r="B36" s="40"/>
      <c r="C36" s="40"/>
      <c r="D36" s="40" t="s">
        <v>9</v>
      </c>
      <c r="E36" s="40"/>
      <c r="F36" s="40"/>
      <c r="G36" s="4">
        <v>1246</v>
      </c>
      <c r="H36" s="4">
        <v>408</v>
      </c>
      <c r="I36" s="5">
        <v>32.74</v>
      </c>
      <c r="J36" s="6"/>
      <c r="K36" s="4">
        <v>328</v>
      </c>
      <c r="L36" s="4">
        <v>63</v>
      </c>
      <c r="M36" s="3"/>
    </row>
    <row r="37" spans="1:13" ht="25.5" customHeight="1">
      <c r="A37" s="40" t="s">
        <v>76</v>
      </c>
      <c r="B37" s="40"/>
      <c r="C37" s="40"/>
      <c r="D37" s="40" t="s">
        <v>244</v>
      </c>
      <c r="E37" s="40"/>
      <c r="F37" s="40"/>
      <c r="G37" s="4">
        <v>1365</v>
      </c>
      <c r="H37" s="4">
        <v>57</v>
      </c>
      <c r="I37" s="5">
        <v>4.18</v>
      </c>
      <c r="J37" s="6"/>
      <c r="K37" s="4">
        <v>39</v>
      </c>
      <c r="L37" s="4">
        <v>18</v>
      </c>
      <c r="M37" s="3"/>
    </row>
    <row r="38" spans="1:13" ht="25.5" customHeight="1">
      <c r="A38" s="40"/>
      <c r="B38" s="40"/>
      <c r="C38" s="40"/>
      <c r="D38" s="40" t="s">
        <v>9</v>
      </c>
      <c r="E38" s="40"/>
      <c r="F38" s="40"/>
      <c r="G38" s="4">
        <v>1365</v>
      </c>
      <c r="H38" s="4">
        <v>504</v>
      </c>
      <c r="I38" s="5">
        <v>36.92</v>
      </c>
      <c r="J38" s="6"/>
      <c r="K38" s="4">
        <v>393</v>
      </c>
      <c r="L38" s="4">
        <v>90</v>
      </c>
      <c r="M38" s="3"/>
    </row>
    <row r="39" spans="1:13" ht="25.5" customHeight="1">
      <c r="A39" s="40" t="s">
        <v>77</v>
      </c>
      <c r="B39" s="40"/>
      <c r="C39" s="40"/>
      <c r="D39" s="40" t="s">
        <v>244</v>
      </c>
      <c r="E39" s="40"/>
      <c r="F39" s="40"/>
      <c r="G39" s="4">
        <v>999</v>
      </c>
      <c r="H39" s="4">
        <v>69</v>
      </c>
      <c r="I39" s="5">
        <v>6.91</v>
      </c>
      <c r="J39" s="6"/>
      <c r="K39" s="4">
        <v>50</v>
      </c>
      <c r="L39" s="4">
        <v>13</v>
      </c>
      <c r="M39" s="3"/>
    </row>
    <row r="40" spans="1:13" ht="25.5" customHeight="1">
      <c r="A40" s="40"/>
      <c r="B40" s="40"/>
      <c r="C40" s="40"/>
      <c r="D40" s="40" t="s">
        <v>9</v>
      </c>
      <c r="E40" s="40"/>
      <c r="F40" s="40"/>
      <c r="G40" s="4">
        <v>999</v>
      </c>
      <c r="H40" s="4">
        <v>475</v>
      </c>
      <c r="I40" s="5">
        <v>47.55</v>
      </c>
      <c r="J40" s="6"/>
      <c r="K40" s="4">
        <v>390</v>
      </c>
      <c r="L40" s="4">
        <v>57</v>
      </c>
      <c r="M40" s="3"/>
    </row>
    <row r="41" spans="1:13" ht="25.5" customHeight="1">
      <c r="A41" s="40" t="s">
        <v>78</v>
      </c>
      <c r="B41" s="40"/>
      <c r="C41" s="40"/>
      <c r="D41" s="40" t="s">
        <v>244</v>
      </c>
      <c r="E41" s="40"/>
      <c r="F41" s="40"/>
      <c r="G41" s="4">
        <v>831</v>
      </c>
      <c r="H41" s="4">
        <v>48</v>
      </c>
      <c r="I41" s="5">
        <v>5.78</v>
      </c>
      <c r="J41" s="6"/>
      <c r="K41" s="4">
        <v>35</v>
      </c>
      <c r="L41" s="4">
        <v>12</v>
      </c>
      <c r="M41" s="3"/>
    </row>
    <row r="42" spans="1:13" ht="25.5" customHeight="1">
      <c r="A42" s="40"/>
      <c r="B42" s="40"/>
      <c r="C42" s="40"/>
      <c r="D42" s="40" t="s">
        <v>9</v>
      </c>
      <c r="E42" s="40"/>
      <c r="F42" s="40"/>
      <c r="G42" s="4">
        <v>831</v>
      </c>
      <c r="H42" s="4">
        <v>275</v>
      </c>
      <c r="I42" s="5">
        <v>33.09</v>
      </c>
      <c r="J42" s="6"/>
      <c r="K42" s="4">
        <v>223</v>
      </c>
      <c r="L42" s="4">
        <v>43</v>
      </c>
      <c r="M42" s="3"/>
    </row>
    <row r="43" spans="1:13" ht="25.5" customHeight="1">
      <c r="A43" s="40" t="s">
        <v>79</v>
      </c>
      <c r="B43" s="40"/>
      <c r="C43" s="40"/>
      <c r="D43" s="40" t="s">
        <v>244</v>
      </c>
      <c r="E43" s="40"/>
      <c r="F43" s="40"/>
      <c r="G43" s="4">
        <v>870</v>
      </c>
      <c r="H43" s="4">
        <v>63</v>
      </c>
      <c r="I43" s="5">
        <v>7.24</v>
      </c>
      <c r="J43" s="6"/>
      <c r="K43" s="4">
        <v>51</v>
      </c>
      <c r="L43" s="4">
        <v>8</v>
      </c>
      <c r="M43" s="3"/>
    </row>
    <row r="44" spans="1:13" ht="25.5" customHeight="1">
      <c r="A44" s="40"/>
      <c r="B44" s="40"/>
      <c r="C44" s="40"/>
      <c r="D44" s="40" t="s">
        <v>9</v>
      </c>
      <c r="E44" s="40"/>
      <c r="F44" s="40"/>
      <c r="G44" s="4">
        <v>870</v>
      </c>
      <c r="H44" s="4">
        <v>303</v>
      </c>
      <c r="I44" s="5">
        <v>34.83</v>
      </c>
      <c r="J44" s="6"/>
      <c r="K44" s="4">
        <v>247</v>
      </c>
      <c r="L44" s="4">
        <v>43</v>
      </c>
      <c r="M44" s="3"/>
    </row>
    <row r="45" spans="1:13" ht="25.5" customHeight="1">
      <c r="A45" s="40" t="s">
        <v>80</v>
      </c>
      <c r="B45" s="40"/>
      <c r="C45" s="40"/>
      <c r="D45" s="40" t="s">
        <v>244</v>
      </c>
      <c r="E45" s="40"/>
      <c r="F45" s="40"/>
      <c r="G45" s="4">
        <v>323</v>
      </c>
      <c r="H45" s="4">
        <v>170</v>
      </c>
      <c r="I45" s="5">
        <v>52.63</v>
      </c>
      <c r="J45" s="6"/>
      <c r="K45" s="4">
        <v>130</v>
      </c>
      <c r="L45" s="4">
        <v>29</v>
      </c>
      <c r="M45" s="3"/>
    </row>
    <row r="46" spans="1:13" ht="25.5" customHeight="1">
      <c r="A46" s="40"/>
      <c r="B46" s="40"/>
      <c r="C46" s="40"/>
      <c r="D46" s="40" t="s">
        <v>9</v>
      </c>
      <c r="E46" s="40"/>
      <c r="F46" s="40"/>
      <c r="G46" s="4">
        <v>323</v>
      </c>
      <c r="H46" s="4">
        <v>0</v>
      </c>
      <c r="I46" s="5">
        <v>0</v>
      </c>
      <c r="J46" s="6"/>
      <c r="K46" s="4">
        <v>0</v>
      </c>
      <c r="L46" s="4">
        <v>0</v>
      </c>
      <c r="M46" s="3"/>
    </row>
    <row r="47" spans="1:13" ht="29.25" customHeight="1">
      <c r="A47" s="40" t="s">
        <v>81</v>
      </c>
      <c r="B47" s="40"/>
      <c r="C47" s="40"/>
      <c r="D47" s="40" t="s">
        <v>244</v>
      </c>
      <c r="E47" s="40"/>
      <c r="F47" s="40"/>
      <c r="G47" s="4">
        <v>129</v>
      </c>
      <c r="H47" s="4">
        <v>37</v>
      </c>
      <c r="I47" s="5">
        <v>28.68</v>
      </c>
      <c r="J47" s="6"/>
      <c r="K47" s="4">
        <v>23</v>
      </c>
      <c r="L47" s="4">
        <v>8</v>
      </c>
      <c r="M47" s="3"/>
    </row>
    <row r="48" spans="1:13" ht="25.5" customHeight="1">
      <c r="A48" s="40" t="s">
        <v>81</v>
      </c>
      <c r="B48" s="40"/>
      <c r="C48" s="40"/>
      <c r="D48" s="40" t="s">
        <v>9</v>
      </c>
      <c r="E48" s="40"/>
      <c r="F48" s="40"/>
      <c r="G48" s="4">
        <v>129</v>
      </c>
      <c r="H48" s="4">
        <v>0</v>
      </c>
      <c r="I48" s="5">
        <v>0</v>
      </c>
      <c r="J48" s="6"/>
      <c r="K48" s="4">
        <v>0</v>
      </c>
      <c r="L48" s="4">
        <v>0</v>
      </c>
      <c r="M48" s="3"/>
    </row>
    <row r="49" spans="1:13" ht="25.5" customHeight="1">
      <c r="A49" s="40" t="s">
        <v>82</v>
      </c>
      <c r="B49" s="40"/>
      <c r="C49" s="40"/>
      <c r="D49" s="40" t="s">
        <v>244</v>
      </c>
      <c r="E49" s="40"/>
      <c r="F49" s="40"/>
      <c r="G49" s="4">
        <v>1624</v>
      </c>
      <c r="H49" s="4">
        <v>90</v>
      </c>
      <c r="I49" s="5">
        <v>5.54</v>
      </c>
      <c r="J49" s="6"/>
      <c r="K49" s="4">
        <v>62</v>
      </c>
      <c r="L49" s="4">
        <v>21</v>
      </c>
      <c r="M49" s="3"/>
    </row>
    <row r="50" spans="1:13" ht="25.5" customHeight="1">
      <c r="A50" s="40"/>
      <c r="B50" s="40"/>
      <c r="C50" s="40"/>
      <c r="D50" s="40" t="s">
        <v>9</v>
      </c>
      <c r="E50" s="40"/>
      <c r="F50" s="40"/>
      <c r="G50" s="4">
        <v>1624</v>
      </c>
      <c r="H50" s="4">
        <v>531</v>
      </c>
      <c r="I50" s="5">
        <v>32.7</v>
      </c>
      <c r="J50" s="6"/>
      <c r="K50" s="4">
        <v>415</v>
      </c>
      <c r="L50" s="4">
        <v>89</v>
      </c>
      <c r="M50" s="3"/>
    </row>
    <row r="51" spans="1:13" ht="25.5" customHeight="1">
      <c r="A51" s="40" t="s">
        <v>83</v>
      </c>
      <c r="B51" s="40"/>
      <c r="C51" s="40"/>
      <c r="D51" s="40" t="s">
        <v>244</v>
      </c>
      <c r="E51" s="40"/>
      <c r="F51" s="40"/>
      <c r="G51" s="4">
        <v>1171</v>
      </c>
      <c r="H51" s="4">
        <v>52</v>
      </c>
      <c r="I51" s="5">
        <v>4.44</v>
      </c>
      <c r="J51" s="6"/>
      <c r="K51" s="4">
        <v>35</v>
      </c>
      <c r="L51" s="4">
        <v>15</v>
      </c>
      <c r="M51" s="3"/>
    </row>
    <row r="52" spans="1:13" ht="25.5" customHeight="1">
      <c r="A52" s="40"/>
      <c r="B52" s="40"/>
      <c r="C52" s="40"/>
      <c r="D52" s="40" t="s">
        <v>9</v>
      </c>
      <c r="E52" s="40"/>
      <c r="F52" s="40"/>
      <c r="G52" s="4">
        <v>1171</v>
      </c>
      <c r="H52" s="4">
        <v>397</v>
      </c>
      <c r="I52" s="5">
        <v>33.9</v>
      </c>
      <c r="J52" s="6"/>
      <c r="K52" s="4">
        <v>300</v>
      </c>
      <c r="L52" s="4">
        <v>75</v>
      </c>
      <c r="M52" s="3"/>
    </row>
    <row r="53" spans="1:13" ht="25.5" customHeight="1">
      <c r="A53" s="40" t="s">
        <v>84</v>
      </c>
      <c r="B53" s="40"/>
      <c r="C53" s="40"/>
      <c r="D53" s="40" t="s">
        <v>244</v>
      </c>
      <c r="E53" s="40"/>
      <c r="F53" s="40"/>
      <c r="G53" s="4">
        <v>1663</v>
      </c>
      <c r="H53" s="4">
        <v>99</v>
      </c>
      <c r="I53" s="5">
        <v>5.95</v>
      </c>
      <c r="J53" s="6"/>
      <c r="K53" s="4">
        <v>67</v>
      </c>
      <c r="L53" s="4">
        <v>28</v>
      </c>
      <c r="M53" s="3"/>
    </row>
    <row r="54" spans="1:13" ht="25.5" customHeight="1">
      <c r="A54" s="40"/>
      <c r="B54" s="40"/>
      <c r="C54" s="40"/>
      <c r="D54" s="40" t="s">
        <v>9</v>
      </c>
      <c r="E54" s="40"/>
      <c r="F54" s="40"/>
      <c r="G54" s="4">
        <v>1663</v>
      </c>
      <c r="H54" s="4">
        <v>466</v>
      </c>
      <c r="I54" s="5">
        <v>28.02</v>
      </c>
      <c r="J54" s="6"/>
      <c r="K54" s="4">
        <v>339</v>
      </c>
      <c r="L54" s="4">
        <v>98</v>
      </c>
      <c r="M54" s="3"/>
    </row>
    <row r="55" spans="1:13" ht="25.5" customHeight="1">
      <c r="A55" s="40" t="s">
        <v>85</v>
      </c>
      <c r="B55" s="40"/>
      <c r="C55" s="40"/>
      <c r="D55" s="40" t="s">
        <v>244</v>
      </c>
      <c r="E55" s="40"/>
      <c r="F55" s="40"/>
      <c r="G55" s="4">
        <v>29</v>
      </c>
      <c r="H55" s="4">
        <v>14</v>
      </c>
      <c r="I55" s="5">
        <v>48.28</v>
      </c>
      <c r="J55" s="6"/>
      <c r="K55" s="4">
        <v>7</v>
      </c>
      <c r="L55" s="4">
        <v>5</v>
      </c>
      <c r="M55" s="3"/>
    </row>
    <row r="56" spans="1:13" ht="25.5" customHeight="1">
      <c r="A56" s="40"/>
      <c r="B56" s="40"/>
      <c r="C56" s="40"/>
      <c r="D56" s="40" t="s">
        <v>9</v>
      </c>
      <c r="E56" s="40"/>
      <c r="F56" s="40"/>
      <c r="G56" s="4">
        <v>29</v>
      </c>
      <c r="H56" s="4">
        <v>0</v>
      </c>
      <c r="I56" s="5">
        <v>0</v>
      </c>
      <c r="J56" s="6"/>
      <c r="K56" s="4">
        <v>0</v>
      </c>
      <c r="L56" s="4">
        <v>0</v>
      </c>
      <c r="M56" s="3"/>
    </row>
    <row r="57" spans="1:13" ht="25.5" customHeight="1">
      <c r="A57" s="40" t="s">
        <v>86</v>
      </c>
      <c r="B57" s="40"/>
      <c r="C57" s="40"/>
      <c r="D57" s="40" t="s">
        <v>244</v>
      </c>
      <c r="E57" s="40"/>
      <c r="F57" s="40"/>
      <c r="G57" s="4">
        <v>88</v>
      </c>
      <c r="H57" s="4">
        <v>35</v>
      </c>
      <c r="I57" s="5">
        <v>39.77</v>
      </c>
      <c r="J57" s="6"/>
      <c r="K57" s="4">
        <v>28</v>
      </c>
      <c r="L57" s="4">
        <v>7</v>
      </c>
      <c r="M57" s="3"/>
    </row>
    <row r="58" spans="1:13" ht="25.5" customHeight="1">
      <c r="A58" s="40"/>
      <c r="B58" s="40"/>
      <c r="C58" s="40"/>
      <c r="D58" s="40" t="s">
        <v>9</v>
      </c>
      <c r="E58" s="40"/>
      <c r="F58" s="40"/>
      <c r="G58" s="4">
        <v>88</v>
      </c>
      <c r="H58" s="4">
        <v>0</v>
      </c>
      <c r="I58" s="5">
        <v>0</v>
      </c>
      <c r="J58" s="6"/>
      <c r="K58" s="4">
        <v>0</v>
      </c>
      <c r="L58" s="4">
        <v>0</v>
      </c>
      <c r="M58" s="3"/>
    </row>
    <row r="59" spans="1:13" ht="30" customHeight="1">
      <c r="A59" s="39" t="s">
        <v>42</v>
      </c>
      <c r="B59" s="39"/>
      <c r="C59" s="39"/>
      <c r="D59" s="39"/>
      <c r="E59" s="39"/>
      <c r="F59" s="6"/>
      <c r="G59" s="7">
        <v>25644</v>
      </c>
      <c r="H59" s="7">
        <v>10306</v>
      </c>
      <c r="I59" s="8">
        <v>40.18873810637966</v>
      </c>
      <c r="J59" s="6"/>
      <c r="K59" s="7">
        <v>8088</v>
      </c>
      <c r="L59" s="7">
        <v>1717</v>
      </c>
      <c r="M59" s="3"/>
    </row>
    <row r="60" spans="1:12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</sheetData>
  <mergeCells count="85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9:E59"/>
    <mergeCell ref="A55:C56"/>
    <mergeCell ref="D55:F55"/>
    <mergeCell ref="D56:F56"/>
    <mergeCell ref="A57:C58"/>
    <mergeCell ref="D57:F57"/>
    <mergeCell ref="D58:F58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13</v>
      </c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51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56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2" t="s">
        <v>52</v>
      </c>
      <c r="I6" s="12" t="s">
        <v>53</v>
      </c>
      <c r="J6" s="3"/>
    </row>
    <row r="7" spans="1:10" ht="24.75" customHeight="1">
      <c r="A7" s="39" t="s">
        <v>243</v>
      </c>
      <c r="B7" s="39"/>
      <c r="C7" s="39"/>
      <c r="D7" s="4">
        <v>35443</v>
      </c>
      <c r="E7" s="4">
        <v>15559</v>
      </c>
      <c r="F7" s="5">
        <v>43.9</v>
      </c>
      <c r="G7" s="6"/>
      <c r="H7" s="4">
        <v>10319</v>
      </c>
      <c r="I7" s="4">
        <v>4944</v>
      </c>
      <c r="J7" s="3"/>
    </row>
    <row r="8" spans="1:10" ht="24.75" customHeight="1">
      <c r="A8" s="39" t="s">
        <v>44</v>
      </c>
      <c r="B8" s="39"/>
      <c r="C8" s="39"/>
      <c r="D8" s="4">
        <v>35443</v>
      </c>
      <c r="E8" s="4">
        <v>15559</v>
      </c>
      <c r="F8" s="5">
        <v>43.9</v>
      </c>
      <c r="G8" s="6"/>
      <c r="H8" s="4">
        <v>10319</v>
      </c>
      <c r="I8" s="4">
        <v>4944</v>
      </c>
      <c r="J8" s="3"/>
    </row>
    <row r="9" spans="1:10" ht="24.75" customHeight="1">
      <c r="A9" s="39" t="s">
        <v>45</v>
      </c>
      <c r="B9" s="39"/>
      <c r="C9" s="39"/>
      <c r="D9" s="4">
        <v>35443</v>
      </c>
      <c r="E9" s="4">
        <v>15559</v>
      </c>
      <c r="F9" s="5">
        <v>43.9</v>
      </c>
      <c r="G9" s="6"/>
      <c r="H9" s="4">
        <v>10319</v>
      </c>
      <c r="I9" s="4">
        <v>4944</v>
      </c>
      <c r="J9" s="3"/>
    </row>
    <row r="10" spans="1:10" ht="24.75" customHeight="1">
      <c r="A10" s="39" t="s">
        <v>46</v>
      </c>
      <c r="B10" s="39"/>
      <c r="C10" s="39"/>
      <c r="D10" s="4">
        <v>35443</v>
      </c>
      <c r="E10" s="4">
        <v>15559</v>
      </c>
      <c r="F10" s="5">
        <v>43.9</v>
      </c>
      <c r="G10" s="6"/>
      <c r="H10" s="4">
        <v>10319</v>
      </c>
      <c r="I10" s="4">
        <v>4944</v>
      </c>
      <c r="J10" s="3"/>
    </row>
    <row r="11" spans="1:10" ht="24.75" customHeight="1">
      <c r="A11" s="39" t="s">
        <v>47</v>
      </c>
      <c r="B11" s="39"/>
      <c r="C11" s="39"/>
      <c r="D11" s="4">
        <v>35443</v>
      </c>
      <c r="E11" s="4">
        <v>15559</v>
      </c>
      <c r="F11" s="5">
        <v>43.9</v>
      </c>
      <c r="G11" s="6"/>
      <c r="H11" s="4">
        <v>10319</v>
      </c>
      <c r="I11" s="4">
        <v>4944</v>
      </c>
      <c r="J11" s="3"/>
    </row>
    <row r="12" spans="1:10" ht="24.75" customHeight="1">
      <c r="A12" s="39" t="s">
        <v>48</v>
      </c>
      <c r="B12" s="39"/>
      <c r="C12" s="39"/>
      <c r="D12" s="4">
        <v>35443</v>
      </c>
      <c r="E12" s="4">
        <v>15559</v>
      </c>
      <c r="F12" s="5">
        <v>43.9</v>
      </c>
      <c r="G12" s="6"/>
      <c r="H12" s="4">
        <v>10319</v>
      </c>
      <c r="I12" s="4">
        <v>4944</v>
      </c>
      <c r="J12" s="3"/>
    </row>
    <row r="13" spans="1:10" ht="28.5" customHeight="1">
      <c r="A13" s="39" t="s">
        <v>1</v>
      </c>
      <c r="B13" s="39"/>
      <c r="C13" s="39"/>
      <c r="D13" s="4">
        <v>35443</v>
      </c>
      <c r="E13" s="4">
        <v>15559</v>
      </c>
      <c r="F13" s="5">
        <v>43.9</v>
      </c>
      <c r="G13" s="6"/>
      <c r="H13" s="4">
        <v>10319</v>
      </c>
      <c r="I13" s="4">
        <v>4944</v>
      </c>
      <c r="J13" s="3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2"/>
    </row>
  </sheetData>
  <mergeCells count="11">
    <mergeCell ref="A11:C11"/>
    <mergeCell ref="A12:C12"/>
    <mergeCell ref="A13:C13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13</v>
      </c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51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55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2" t="s">
        <v>52</v>
      </c>
      <c r="I6" s="12" t="s">
        <v>53</v>
      </c>
      <c r="J6" s="3"/>
    </row>
    <row r="7" spans="1:10" ht="24.75" customHeight="1">
      <c r="A7" s="39" t="s">
        <v>243</v>
      </c>
      <c r="B7" s="39"/>
      <c r="C7" s="39"/>
      <c r="D7" s="4">
        <v>35443</v>
      </c>
      <c r="E7" s="4">
        <v>12511</v>
      </c>
      <c r="F7" s="5">
        <v>35.3</v>
      </c>
      <c r="G7" s="6"/>
      <c r="H7" s="4">
        <v>8432</v>
      </c>
      <c r="I7" s="4">
        <v>3843</v>
      </c>
      <c r="J7" s="3"/>
    </row>
    <row r="8" spans="1:10" ht="24.75" customHeight="1">
      <c r="A8" s="39" t="s">
        <v>44</v>
      </c>
      <c r="B8" s="39"/>
      <c r="C8" s="39"/>
      <c r="D8" s="4">
        <v>35443</v>
      </c>
      <c r="E8" s="4">
        <v>12511</v>
      </c>
      <c r="F8" s="5">
        <v>35.3</v>
      </c>
      <c r="G8" s="6"/>
      <c r="H8" s="4">
        <v>8432</v>
      </c>
      <c r="I8" s="4">
        <v>3843</v>
      </c>
      <c r="J8" s="3"/>
    </row>
    <row r="9" spans="1:10" ht="24.75" customHeight="1">
      <c r="A9" s="39" t="s">
        <v>45</v>
      </c>
      <c r="B9" s="39"/>
      <c r="C9" s="39"/>
      <c r="D9" s="4">
        <v>35443</v>
      </c>
      <c r="E9" s="4">
        <v>12511</v>
      </c>
      <c r="F9" s="5">
        <v>35.3</v>
      </c>
      <c r="G9" s="6"/>
      <c r="H9" s="4">
        <v>8432</v>
      </c>
      <c r="I9" s="4">
        <v>3843</v>
      </c>
      <c r="J9" s="3"/>
    </row>
    <row r="10" spans="1:10" ht="24.75" customHeight="1">
      <c r="A10" s="39" t="s">
        <v>46</v>
      </c>
      <c r="B10" s="39"/>
      <c r="C10" s="39"/>
      <c r="D10" s="4">
        <v>35443</v>
      </c>
      <c r="E10" s="4">
        <v>12511</v>
      </c>
      <c r="F10" s="5">
        <v>35.3</v>
      </c>
      <c r="G10" s="6"/>
      <c r="H10" s="4">
        <v>8432</v>
      </c>
      <c r="I10" s="4">
        <v>3843</v>
      </c>
      <c r="J10" s="3"/>
    </row>
    <row r="11" spans="1:10" ht="24.75" customHeight="1">
      <c r="A11" s="39" t="s">
        <v>47</v>
      </c>
      <c r="B11" s="39"/>
      <c r="C11" s="39"/>
      <c r="D11" s="4">
        <v>35443</v>
      </c>
      <c r="E11" s="4">
        <v>12511</v>
      </c>
      <c r="F11" s="5">
        <v>35.3</v>
      </c>
      <c r="G11" s="6"/>
      <c r="H11" s="4">
        <v>8432</v>
      </c>
      <c r="I11" s="4">
        <v>3843</v>
      </c>
      <c r="J11" s="3"/>
    </row>
    <row r="12" spans="1:10" ht="24.75" customHeight="1">
      <c r="A12" s="39" t="s">
        <v>48</v>
      </c>
      <c r="B12" s="39"/>
      <c r="C12" s="39"/>
      <c r="D12" s="4">
        <v>35443</v>
      </c>
      <c r="E12" s="4">
        <v>12511</v>
      </c>
      <c r="F12" s="5">
        <v>35.3</v>
      </c>
      <c r="G12" s="6"/>
      <c r="H12" s="4">
        <v>8432</v>
      </c>
      <c r="I12" s="4">
        <v>3843</v>
      </c>
      <c r="J12" s="3"/>
    </row>
    <row r="13" spans="1:10" ht="28.5" customHeight="1">
      <c r="A13" s="39" t="s">
        <v>1</v>
      </c>
      <c r="B13" s="39"/>
      <c r="C13" s="39"/>
      <c r="D13" s="4">
        <v>35443</v>
      </c>
      <c r="E13" s="4">
        <v>12511</v>
      </c>
      <c r="F13" s="5">
        <v>35.3</v>
      </c>
      <c r="G13" s="6"/>
      <c r="H13" s="4">
        <v>8432</v>
      </c>
      <c r="I13" s="4">
        <v>3843</v>
      </c>
      <c r="J13" s="3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2"/>
    </row>
  </sheetData>
  <mergeCells count="11">
    <mergeCell ref="A2:L2"/>
    <mergeCell ref="A3:A4"/>
    <mergeCell ref="B3:L3"/>
    <mergeCell ref="B4:L4"/>
    <mergeCell ref="A11:C11"/>
    <mergeCell ref="A12:C12"/>
    <mergeCell ref="A13:C13"/>
    <mergeCell ref="A7:C7"/>
    <mergeCell ref="A8:C8"/>
    <mergeCell ref="A9:C9"/>
    <mergeCell ref="A10:C10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13</v>
      </c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51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54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2" t="s">
        <v>52</v>
      </c>
      <c r="I6" s="12" t="s">
        <v>53</v>
      </c>
      <c r="J6" s="3"/>
    </row>
    <row r="7" spans="1:10" ht="24.75" customHeight="1">
      <c r="A7" s="39" t="s">
        <v>243</v>
      </c>
      <c r="B7" s="39"/>
      <c r="C7" s="39"/>
      <c r="D7" s="4">
        <v>35443</v>
      </c>
      <c r="E7" s="4">
        <v>3048</v>
      </c>
      <c r="F7" s="5">
        <v>8.6</v>
      </c>
      <c r="G7" s="6"/>
      <c r="H7" s="4">
        <v>1887</v>
      </c>
      <c r="I7" s="4">
        <v>1101</v>
      </c>
      <c r="J7" s="3"/>
    </row>
    <row r="8" spans="1:10" ht="24.75" customHeight="1">
      <c r="A8" s="39" t="s">
        <v>44</v>
      </c>
      <c r="B8" s="39"/>
      <c r="C8" s="39"/>
      <c r="D8" s="4">
        <v>35443</v>
      </c>
      <c r="E8" s="4">
        <v>3048</v>
      </c>
      <c r="F8" s="5">
        <v>8.6</v>
      </c>
      <c r="G8" s="6"/>
      <c r="H8" s="4">
        <v>1887</v>
      </c>
      <c r="I8" s="4">
        <v>1101</v>
      </c>
      <c r="J8" s="3"/>
    </row>
    <row r="9" spans="1:10" ht="24.75" customHeight="1">
      <c r="A9" s="39" t="s">
        <v>45</v>
      </c>
      <c r="B9" s="39"/>
      <c r="C9" s="39"/>
      <c r="D9" s="4">
        <v>35443</v>
      </c>
      <c r="E9" s="4">
        <v>3048</v>
      </c>
      <c r="F9" s="5">
        <v>8.6</v>
      </c>
      <c r="G9" s="6"/>
      <c r="H9" s="4">
        <v>1887</v>
      </c>
      <c r="I9" s="4">
        <v>1101</v>
      </c>
      <c r="J9" s="3"/>
    </row>
    <row r="10" spans="1:10" ht="24.75" customHeight="1">
      <c r="A10" s="39" t="s">
        <v>46</v>
      </c>
      <c r="B10" s="39"/>
      <c r="C10" s="39"/>
      <c r="D10" s="4">
        <v>35443</v>
      </c>
      <c r="E10" s="4">
        <v>3048</v>
      </c>
      <c r="F10" s="5">
        <v>8.6</v>
      </c>
      <c r="G10" s="6"/>
      <c r="H10" s="4">
        <v>1887</v>
      </c>
      <c r="I10" s="4">
        <v>1101</v>
      </c>
      <c r="J10" s="3"/>
    </row>
    <row r="11" spans="1:10" ht="24.75" customHeight="1">
      <c r="A11" s="39" t="s">
        <v>47</v>
      </c>
      <c r="B11" s="39"/>
      <c r="C11" s="39"/>
      <c r="D11" s="4">
        <v>35443</v>
      </c>
      <c r="E11" s="4">
        <v>3048</v>
      </c>
      <c r="F11" s="5">
        <v>8.6</v>
      </c>
      <c r="G11" s="6"/>
      <c r="H11" s="4">
        <v>1887</v>
      </c>
      <c r="I11" s="4">
        <v>1101</v>
      </c>
      <c r="J11" s="3"/>
    </row>
    <row r="12" spans="1:10" ht="24.75" customHeight="1">
      <c r="A12" s="39" t="s">
        <v>48</v>
      </c>
      <c r="B12" s="39"/>
      <c r="C12" s="39"/>
      <c r="D12" s="4">
        <v>35443</v>
      </c>
      <c r="E12" s="4">
        <v>3048</v>
      </c>
      <c r="F12" s="5">
        <v>8.6</v>
      </c>
      <c r="G12" s="6"/>
      <c r="H12" s="4">
        <v>1887</v>
      </c>
      <c r="I12" s="4">
        <v>1101</v>
      </c>
      <c r="J12" s="3"/>
    </row>
    <row r="13" spans="1:10" ht="28.5" customHeight="1">
      <c r="A13" s="39" t="s">
        <v>1</v>
      </c>
      <c r="B13" s="39"/>
      <c r="C13" s="39"/>
      <c r="D13" s="4">
        <v>35443</v>
      </c>
      <c r="E13" s="4">
        <v>3048</v>
      </c>
      <c r="F13" s="5">
        <v>8.6</v>
      </c>
      <c r="G13" s="6"/>
      <c r="H13" s="4">
        <v>1887</v>
      </c>
      <c r="I13" s="4">
        <v>1101</v>
      </c>
      <c r="J13" s="3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2"/>
    </row>
  </sheetData>
  <mergeCells count="11">
    <mergeCell ref="A11:C11"/>
    <mergeCell ref="A12:C12"/>
    <mergeCell ref="A13:C13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2:M74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>
      <c r="A3" s="36">
        <v>11</v>
      </c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24" customHeight="1">
      <c r="A4" s="36"/>
      <c r="B4" s="38" t="s">
        <v>51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7:12" ht="10.5" customHeight="1">
      <c r="G5" s="1"/>
      <c r="H5" s="1"/>
      <c r="I5" s="1"/>
      <c r="J5" s="1"/>
      <c r="K5" s="1"/>
      <c r="L5" s="1"/>
    </row>
    <row r="6" spans="1:13" ht="261" customHeight="1">
      <c r="A6" s="1"/>
      <c r="B6" s="1"/>
      <c r="C6" s="1"/>
      <c r="D6" s="1"/>
      <c r="E6" s="1"/>
      <c r="F6" s="9"/>
      <c r="G6" s="10" t="s">
        <v>3</v>
      </c>
      <c r="H6" s="10" t="s">
        <v>4</v>
      </c>
      <c r="I6" s="10" t="s">
        <v>5</v>
      </c>
      <c r="J6" s="6"/>
      <c r="K6" s="12" t="s">
        <v>52</v>
      </c>
      <c r="L6" s="12" t="s">
        <v>53</v>
      </c>
      <c r="M6" s="3"/>
    </row>
    <row r="7" spans="1:13" ht="25.5" customHeight="1">
      <c r="A7" s="40" t="s">
        <v>8</v>
      </c>
      <c r="B7" s="40"/>
      <c r="C7" s="40"/>
      <c r="D7" s="40" t="s">
        <v>244</v>
      </c>
      <c r="E7" s="40"/>
      <c r="F7" s="40"/>
      <c r="G7" s="4">
        <v>57</v>
      </c>
      <c r="H7" s="4">
        <v>27</v>
      </c>
      <c r="I7" s="5">
        <v>47.37</v>
      </c>
      <c r="J7" s="6"/>
      <c r="K7" s="4">
        <v>14</v>
      </c>
      <c r="L7" s="4">
        <v>13</v>
      </c>
      <c r="M7" s="3"/>
    </row>
    <row r="8" spans="1:13" ht="25.5" customHeight="1">
      <c r="A8" s="40"/>
      <c r="B8" s="40"/>
      <c r="C8" s="40"/>
      <c r="D8" s="40" t="s">
        <v>9</v>
      </c>
      <c r="E8" s="40"/>
      <c r="F8" s="40"/>
      <c r="G8" s="4">
        <v>57</v>
      </c>
      <c r="H8" s="4">
        <v>0</v>
      </c>
      <c r="I8" s="5">
        <v>0</v>
      </c>
      <c r="J8" s="6"/>
      <c r="K8" s="4">
        <v>0</v>
      </c>
      <c r="L8" s="4">
        <v>0</v>
      </c>
      <c r="M8" s="3"/>
    </row>
    <row r="9" spans="1:13" ht="25.5" customHeight="1">
      <c r="A9" s="40" t="s">
        <v>10</v>
      </c>
      <c r="B9" s="40"/>
      <c r="C9" s="40"/>
      <c r="D9" s="40" t="s">
        <v>244</v>
      </c>
      <c r="E9" s="40"/>
      <c r="F9" s="40"/>
      <c r="G9" s="4">
        <v>53</v>
      </c>
      <c r="H9" s="4">
        <v>14</v>
      </c>
      <c r="I9" s="5">
        <v>26.42</v>
      </c>
      <c r="J9" s="6"/>
      <c r="K9" s="4">
        <v>2</v>
      </c>
      <c r="L9" s="4">
        <v>12</v>
      </c>
      <c r="M9" s="3"/>
    </row>
    <row r="10" spans="1:13" ht="25.5" customHeight="1">
      <c r="A10" s="40"/>
      <c r="B10" s="40"/>
      <c r="C10" s="40"/>
      <c r="D10" s="40" t="s">
        <v>9</v>
      </c>
      <c r="E10" s="40"/>
      <c r="F10" s="40"/>
      <c r="G10" s="4">
        <v>53</v>
      </c>
      <c r="H10" s="4">
        <v>0</v>
      </c>
      <c r="I10" s="5">
        <v>0</v>
      </c>
      <c r="J10" s="6"/>
      <c r="K10" s="4">
        <v>0</v>
      </c>
      <c r="L10" s="4">
        <v>0</v>
      </c>
      <c r="M10" s="3"/>
    </row>
    <row r="11" spans="1:13" ht="25.5" customHeight="1">
      <c r="A11" s="40" t="s">
        <v>11</v>
      </c>
      <c r="B11" s="40"/>
      <c r="C11" s="40"/>
      <c r="D11" s="40" t="s">
        <v>244</v>
      </c>
      <c r="E11" s="40"/>
      <c r="F11" s="40"/>
      <c r="G11" s="4">
        <v>1389</v>
      </c>
      <c r="H11" s="4">
        <v>81</v>
      </c>
      <c r="I11" s="5">
        <v>5.83</v>
      </c>
      <c r="J11" s="6"/>
      <c r="K11" s="4">
        <v>50</v>
      </c>
      <c r="L11" s="4">
        <v>29</v>
      </c>
      <c r="M11" s="3"/>
    </row>
    <row r="12" spans="1:13" ht="25.5" customHeight="1">
      <c r="A12" s="40"/>
      <c r="B12" s="40"/>
      <c r="C12" s="40"/>
      <c r="D12" s="40" t="s">
        <v>9</v>
      </c>
      <c r="E12" s="40"/>
      <c r="F12" s="40"/>
      <c r="G12" s="4">
        <v>1389</v>
      </c>
      <c r="H12" s="4">
        <v>515</v>
      </c>
      <c r="I12" s="5">
        <v>37.08</v>
      </c>
      <c r="J12" s="6"/>
      <c r="K12" s="4">
        <v>317</v>
      </c>
      <c r="L12" s="4">
        <v>191</v>
      </c>
      <c r="M12" s="3"/>
    </row>
    <row r="13" spans="1:13" ht="25.5" customHeight="1">
      <c r="A13" s="40" t="s">
        <v>12</v>
      </c>
      <c r="B13" s="40"/>
      <c r="C13" s="40"/>
      <c r="D13" s="40" t="s">
        <v>244</v>
      </c>
      <c r="E13" s="40"/>
      <c r="F13" s="40"/>
      <c r="G13" s="4">
        <v>1249</v>
      </c>
      <c r="H13" s="4">
        <v>39</v>
      </c>
      <c r="I13" s="5">
        <v>3.12</v>
      </c>
      <c r="J13" s="6"/>
      <c r="K13" s="4">
        <v>15</v>
      </c>
      <c r="L13" s="4">
        <v>23</v>
      </c>
      <c r="M13" s="3"/>
    </row>
    <row r="14" spans="1:13" ht="25.5" customHeight="1">
      <c r="A14" s="40"/>
      <c r="B14" s="40"/>
      <c r="C14" s="40"/>
      <c r="D14" s="40" t="s">
        <v>9</v>
      </c>
      <c r="E14" s="40"/>
      <c r="F14" s="40"/>
      <c r="G14" s="4">
        <v>1249</v>
      </c>
      <c r="H14" s="4">
        <v>435</v>
      </c>
      <c r="I14" s="5">
        <v>34.83</v>
      </c>
      <c r="J14" s="6"/>
      <c r="K14" s="4">
        <v>255</v>
      </c>
      <c r="L14" s="4">
        <v>174</v>
      </c>
      <c r="M14" s="3"/>
    </row>
    <row r="15" spans="1:13" ht="25.5" customHeight="1">
      <c r="A15" s="40" t="s">
        <v>13</v>
      </c>
      <c r="B15" s="40"/>
      <c r="C15" s="40"/>
      <c r="D15" s="40" t="s">
        <v>244</v>
      </c>
      <c r="E15" s="40"/>
      <c r="F15" s="40"/>
      <c r="G15" s="4">
        <v>1063</v>
      </c>
      <c r="H15" s="4">
        <v>108</v>
      </c>
      <c r="I15" s="5">
        <v>10.16</v>
      </c>
      <c r="J15" s="6"/>
      <c r="K15" s="4">
        <v>55</v>
      </c>
      <c r="L15" s="4">
        <v>47</v>
      </c>
      <c r="M15" s="3"/>
    </row>
    <row r="16" spans="1:13" ht="25.5" customHeight="1">
      <c r="A16" s="40"/>
      <c r="B16" s="40"/>
      <c r="C16" s="40"/>
      <c r="D16" s="40" t="s">
        <v>9</v>
      </c>
      <c r="E16" s="40"/>
      <c r="F16" s="40"/>
      <c r="G16" s="4">
        <v>1063</v>
      </c>
      <c r="H16" s="4">
        <v>309</v>
      </c>
      <c r="I16" s="5">
        <v>29.07</v>
      </c>
      <c r="J16" s="6"/>
      <c r="K16" s="4">
        <v>197</v>
      </c>
      <c r="L16" s="4">
        <v>107</v>
      </c>
      <c r="M16" s="3"/>
    </row>
    <row r="17" spans="1:13" ht="25.5" customHeight="1">
      <c r="A17" s="40" t="s">
        <v>14</v>
      </c>
      <c r="B17" s="40"/>
      <c r="C17" s="40"/>
      <c r="D17" s="40" t="s">
        <v>244</v>
      </c>
      <c r="E17" s="40"/>
      <c r="F17" s="40"/>
      <c r="G17" s="4">
        <v>274</v>
      </c>
      <c r="H17" s="4">
        <v>128</v>
      </c>
      <c r="I17" s="5">
        <v>46.72</v>
      </c>
      <c r="J17" s="6"/>
      <c r="K17" s="4">
        <v>67</v>
      </c>
      <c r="L17" s="4">
        <v>60</v>
      </c>
      <c r="M17" s="3"/>
    </row>
    <row r="18" spans="1:13" ht="25.5" customHeight="1">
      <c r="A18" s="40"/>
      <c r="B18" s="40"/>
      <c r="C18" s="40"/>
      <c r="D18" s="40" t="s">
        <v>9</v>
      </c>
      <c r="E18" s="40"/>
      <c r="F18" s="40"/>
      <c r="G18" s="4">
        <v>274</v>
      </c>
      <c r="H18" s="4">
        <v>0</v>
      </c>
      <c r="I18" s="5">
        <v>0</v>
      </c>
      <c r="J18" s="6"/>
      <c r="K18" s="4">
        <v>0</v>
      </c>
      <c r="L18" s="4">
        <v>0</v>
      </c>
      <c r="M18" s="3"/>
    </row>
    <row r="19" spans="1:13" ht="25.5" customHeight="1">
      <c r="A19" s="40" t="s">
        <v>15</v>
      </c>
      <c r="B19" s="40"/>
      <c r="C19" s="40"/>
      <c r="D19" s="40" t="s">
        <v>244</v>
      </c>
      <c r="E19" s="40"/>
      <c r="F19" s="40"/>
      <c r="G19" s="4">
        <v>1256</v>
      </c>
      <c r="H19" s="4">
        <v>84</v>
      </c>
      <c r="I19" s="5">
        <v>6.69</v>
      </c>
      <c r="J19" s="6"/>
      <c r="K19" s="4">
        <v>43</v>
      </c>
      <c r="L19" s="4">
        <v>41</v>
      </c>
      <c r="M19" s="3"/>
    </row>
    <row r="20" spans="1:13" ht="25.5" customHeight="1">
      <c r="A20" s="40"/>
      <c r="B20" s="40"/>
      <c r="C20" s="40"/>
      <c r="D20" s="40" t="s">
        <v>9</v>
      </c>
      <c r="E20" s="40"/>
      <c r="F20" s="40"/>
      <c r="G20" s="4">
        <v>1256</v>
      </c>
      <c r="H20" s="4">
        <v>337</v>
      </c>
      <c r="I20" s="5">
        <v>26.83</v>
      </c>
      <c r="J20" s="6"/>
      <c r="K20" s="4">
        <v>181</v>
      </c>
      <c r="L20" s="4">
        <v>147</v>
      </c>
      <c r="M20" s="3"/>
    </row>
    <row r="21" spans="1:13" ht="25.5" customHeight="1">
      <c r="A21" s="40" t="s">
        <v>16</v>
      </c>
      <c r="B21" s="40"/>
      <c r="C21" s="40"/>
      <c r="D21" s="40" t="s">
        <v>244</v>
      </c>
      <c r="E21" s="40"/>
      <c r="F21" s="40"/>
      <c r="G21" s="4">
        <v>231</v>
      </c>
      <c r="H21" s="4">
        <v>95</v>
      </c>
      <c r="I21" s="5">
        <v>41.13</v>
      </c>
      <c r="J21" s="6"/>
      <c r="K21" s="4">
        <v>45</v>
      </c>
      <c r="L21" s="4">
        <v>49</v>
      </c>
      <c r="M21" s="3"/>
    </row>
    <row r="22" spans="1:13" ht="25.5" customHeight="1">
      <c r="A22" s="40"/>
      <c r="B22" s="40"/>
      <c r="C22" s="40"/>
      <c r="D22" s="40" t="s">
        <v>9</v>
      </c>
      <c r="E22" s="40"/>
      <c r="F22" s="40"/>
      <c r="G22" s="4">
        <v>231</v>
      </c>
      <c r="H22" s="4">
        <v>0</v>
      </c>
      <c r="I22" s="5">
        <v>0</v>
      </c>
      <c r="J22" s="6"/>
      <c r="K22" s="4">
        <v>0</v>
      </c>
      <c r="L22" s="4">
        <v>0</v>
      </c>
      <c r="M22" s="3"/>
    </row>
    <row r="23" spans="1:13" ht="25.5" customHeight="1">
      <c r="A23" s="40" t="s">
        <v>17</v>
      </c>
      <c r="B23" s="40"/>
      <c r="C23" s="40"/>
      <c r="D23" s="40" t="s">
        <v>244</v>
      </c>
      <c r="E23" s="40"/>
      <c r="F23" s="40"/>
      <c r="G23" s="4">
        <v>849</v>
      </c>
      <c r="H23" s="4">
        <v>39</v>
      </c>
      <c r="I23" s="5">
        <v>4.59</v>
      </c>
      <c r="J23" s="6"/>
      <c r="K23" s="4">
        <v>27</v>
      </c>
      <c r="L23" s="4">
        <v>12</v>
      </c>
      <c r="M23" s="3"/>
    </row>
    <row r="24" spans="1:13" ht="25.5" customHeight="1">
      <c r="A24" s="40"/>
      <c r="B24" s="40"/>
      <c r="C24" s="40"/>
      <c r="D24" s="40" t="s">
        <v>9</v>
      </c>
      <c r="E24" s="40"/>
      <c r="F24" s="40"/>
      <c r="G24" s="4">
        <v>849</v>
      </c>
      <c r="H24" s="4">
        <v>270</v>
      </c>
      <c r="I24" s="5">
        <v>31.8</v>
      </c>
      <c r="J24" s="6"/>
      <c r="K24" s="4">
        <v>168</v>
      </c>
      <c r="L24" s="4">
        <v>98</v>
      </c>
      <c r="M24" s="3"/>
    </row>
    <row r="25" spans="1:13" ht="29.25" customHeight="1">
      <c r="A25" s="40" t="s">
        <v>18</v>
      </c>
      <c r="B25" s="40"/>
      <c r="C25" s="40"/>
      <c r="D25" s="40" t="s">
        <v>244</v>
      </c>
      <c r="E25" s="40"/>
      <c r="F25" s="40"/>
      <c r="G25" s="4">
        <v>1913</v>
      </c>
      <c r="H25" s="4">
        <v>125</v>
      </c>
      <c r="I25" s="5">
        <v>6.53</v>
      </c>
      <c r="J25" s="6"/>
      <c r="K25" s="4">
        <v>73</v>
      </c>
      <c r="L25" s="4">
        <v>50</v>
      </c>
      <c r="M25" s="3"/>
    </row>
    <row r="26" spans="1:13" ht="25.5" customHeight="1">
      <c r="A26" s="40" t="s">
        <v>18</v>
      </c>
      <c r="B26" s="40"/>
      <c r="C26" s="40"/>
      <c r="D26" s="40" t="s">
        <v>9</v>
      </c>
      <c r="E26" s="40"/>
      <c r="F26" s="40"/>
      <c r="G26" s="4">
        <v>1913</v>
      </c>
      <c r="H26" s="4">
        <v>804</v>
      </c>
      <c r="I26" s="5">
        <v>42.03</v>
      </c>
      <c r="J26" s="6"/>
      <c r="K26" s="4">
        <v>499</v>
      </c>
      <c r="L26" s="4">
        <v>283</v>
      </c>
      <c r="M26" s="3"/>
    </row>
    <row r="27" spans="1:13" ht="25.5" customHeight="1">
      <c r="A27" s="40" t="s">
        <v>19</v>
      </c>
      <c r="B27" s="40"/>
      <c r="C27" s="40"/>
      <c r="D27" s="40" t="s">
        <v>244</v>
      </c>
      <c r="E27" s="40"/>
      <c r="F27" s="40"/>
      <c r="G27" s="4">
        <v>1362</v>
      </c>
      <c r="H27" s="4">
        <v>102</v>
      </c>
      <c r="I27" s="5">
        <v>7.49</v>
      </c>
      <c r="J27" s="6"/>
      <c r="K27" s="4">
        <v>68</v>
      </c>
      <c r="L27" s="4">
        <v>33</v>
      </c>
      <c r="M27" s="3"/>
    </row>
    <row r="28" spans="1:13" ht="25.5" customHeight="1">
      <c r="A28" s="40"/>
      <c r="B28" s="40"/>
      <c r="C28" s="40"/>
      <c r="D28" s="40" t="s">
        <v>9</v>
      </c>
      <c r="E28" s="40"/>
      <c r="F28" s="40"/>
      <c r="G28" s="4">
        <v>1362</v>
      </c>
      <c r="H28" s="4">
        <v>509</v>
      </c>
      <c r="I28" s="5">
        <v>37.37</v>
      </c>
      <c r="J28" s="6"/>
      <c r="K28" s="4">
        <v>323</v>
      </c>
      <c r="L28" s="4">
        <v>171</v>
      </c>
      <c r="M28" s="3"/>
    </row>
    <row r="29" spans="1:13" ht="25.5" customHeight="1">
      <c r="A29" s="40" t="s">
        <v>20</v>
      </c>
      <c r="B29" s="40"/>
      <c r="C29" s="40"/>
      <c r="D29" s="40" t="s">
        <v>244</v>
      </c>
      <c r="E29" s="40"/>
      <c r="F29" s="40"/>
      <c r="G29" s="4">
        <v>1</v>
      </c>
      <c r="H29" s="4">
        <v>1</v>
      </c>
      <c r="I29" s="5">
        <v>100</v>
      </c>
      <c r="J29" s="6"/>
      <c r="K29" s="4">
        <v>1</v>
      </c>
      <c r="L29" s="4">
        <v>0</v>
      </c>
      <c r="M29" s="3"/>
    </row>
    <row r="30" spans="1:13" ht="25.5" customHeight="1">
      <c r="A30" s="40"/>
      <c r="B30" s="40"/>
      <c r="C30" s="40"/>
      <c r="D30" s="40" t="s">
        <v>9</v>
      </c>
      <c r="E30" s="40"/>
      <c r="F30" s="40"/>
      <c r="G30" s="4">
        <v>1</v>
      </c>
      <c r="H30" s="4">
        <v>0</v>
      </c>
      <c r="I30" s="5">
        <v>0</v>
      </c>
      <c r="J30" s="6"/>
      <c r="K30" s="4">
        <v>0</v>
      </c>
      <c r="L30" s="4">
        <v>0</v>
      </c>
      <c r="M30" s="3"/>
    </row>
    <row r="31" spans="1:13" ht="25.5" customHeight="1">
      <c r="A31" s="40" t="s">
        <v>21</v>
      </c>
      <c r="B31" s="40"/>
      <c r="C31" s="40"/>
      <c r="D31" s="40" t="s">
        <v>244</v>
      </c>
      <c r="E31" s="40"/>
      <c r="F31" s="40"/>
      <c r="G31" s="4">
        <v>1369</v>
      </c>
      <c r="H31" s="4">
        <v>121</v>
      </c>
      <c r="I31" s="5">
        <v>8.84</v>
      </c>
      <c r="J31" s="6"/>
      <c r="K31" s="4">
        <v>73</v>
      </c>
      <c r="L31" s="4">
        <v>45</v>
      </c>
      <c r="M31" s="3"/>
    </row>
    <row r="32" spans="1:13" ht="25.5" customHeight="1">
      <c r="A32" s="40"/>
      <c r="B32" s="40"/>
      <c r="C32" s="40"/>
      <c r="D32" s="40" t="s">
        <v>9</v>
      </c>
      <c r="E32" s="40"/>
      <c r="F32" s="40"/>
      <c r="G32" s="4">
        <v>1369</v>
      </c>
      <c r="H32" s="4">
        <v>465</v>
      </c>
      <c r="I32" s="5">
        <v>33.97</v>
      </c>
      <c r="J32" s="6"/>
      <c r="K32" s="4">
        <v>329</v>
      </c>
      <c r="L32" s="4">
        <v>129</v>
      </c>
      <c r="M32" s="3"/>
    </row>
    <row r="33" spans="1:13" ht="25.5" customHeight="1">
      <c r="A33" s="40" t="s">
        <v>22</v>
      </c>
      <c r="B33" s="40"/>
      <c r="C33" s="40"/>
      <c r="D33" s="40" t="s">
        <v>244</v>
      </c>
      <c r="E33" s="40"/>
      <c r="F33" s="40"/>
      <c r="G33" s="4">
        <v>1555</v>
      </c>
      <c r="H33" s="4">
        <v>141</v>
      </c>
      <c r="I33" s="5">
        <v>9.07</v>
      </c>
      <c r="J33" s="6"/>
      <c r="K33" s="4">
        <v>83</v>
      </c>
      <c r="L33" s="4">
        <v>56</v>
      </c>
      <c r="M33" s="3"/>
    </row>
    <row r="34" spans="1:13" ht="25.5" customHeight="1">
      <c r="A34" s="40"/>
      <c r="B34" s="40"/>
      <c r="C34" s="40"/>
      <c r="D34" s="40" t="s">
        <v>9</v>
      </c>
      <c r="E34" s="40"/>
      <c r="F34" s="40"/>
      <c r="G34" s="4">
        <v>1555</v>
      </c>
      <c r="H34" s="4">
        <v>561</v>
      </c>
      <c r="I34" s="5">
        <v>36.08</v>
      </c>
      <c r="J34" s="6"/>
      <c r="K34" s="4">
        <v>410</v>
      </c>
      <c r="L34" s="4">
        <v>144</v>
      </c>
      <c r="M34" s="3"/>
    </row>
    <row r="35" spans="1:13" ht="25.5" customHeight="1">
      <c r="A35" s="40" t="s">
        <v>23</v>
      </c>
      <c r="B35" s="40"/>
      <c r="C35" s="40"/>
      <c r="D35" s="40" t="s">
        <v>244</v>
      </c>
      <c r="E35" s="40"/>
      <c r="F35" s="40"/>
      <c r="G35" s="4">
        <v>1736</v>
      </c>
      <c r="H35" s="4">
        <v>146</v>
      </c>
      <c r="I35" s="5">
        <v>8.41</v>
      </c>
      <c r="J35" s="6"/>
      <c r="K35" s="4">
        <v>110</v>
      </c>
      <c r="L35" s="4">
        <v>34</v>
      </c>
      <c r="M35" s="3"/>
    </row>
    <row r="36" spans="1:13" ht="25.5" customHeight="1">
      <c r="A36" s="40"/>
      <c r="B36" s="40"/>
      <c r="C36" s="40"/>
      <c r="D36" s="40" t="s">
        <v>9</v>
      </c>
      <c r="E36" s="40"/>
      <c r="F36" s="40"/>
      <c r="G36" s="4">
        <v>1736</v>
      </c>
      <c r="H36" s="4">
        <v>645</v>
      </c>
      <c r="I36" s="5">
        <v>37.15</v>
      </c>
      <c r="J36" s="6"/>
      <c r="K36" s="4">
        <v>460</v>
      </c>
      <c r="L36" s="4">
        <v>178</v>
      </c>
      <c r="M36" s="3"/>
    </row>
    <row r="37" spans="1:13" ht="25.5" customHeight="1">
      <c r="A37" s="40" t="s">
        <v>24</v>
      </c>
      <c r="B37" s="40"/>
      <c r="C37" s="40"/>
      <c r="D37" s="40" t="s">
        <v>244</v>
      </c>
      <c r="E37" s="40"/>
      <c r="F37" s="40"/>
      <c r="G37" s="4">
        <v>1358</v>
      </c>
      <c r="H37" s="4">
        <v>89</v>
      </c>
      <c r="I37" s="5">
        <v>6.55</v>
      </c>
      <c r="J37" s="6"/>
      <c r="K37" s="4">
        <v>63</v>
      </c>
      <c r="L37" s="4">
        <v>24</v>
      </c>
      <c r="M37" s="3"/>
    </row>
    <row r="38" spans="1:13" ht="25.5" customHeight="1">
      <c r="A38" s="40"/>
      <c r="B38" s="40"/>
      <c r="C38" s="40"/>
      <c r="D38" s="40" t="s">
        <v>9</v>
      </c>
      <c r="E38" s="40"/>
      <c r="F38" s="40"/>
      <c r="G38" s="4">
        <v>1358</v>
      </c>
      <c r="H38" s="4">
        <v>633</v>
      </c>
      <c r="I38" s="5">
        <v>46.61</v>
      </c>
      <c r="J38" s="6"/>
      <c r="K38" s="4">
        <v>502</v>
      </c>
      <c r="L38" s="4">
        <v>121</v>
      </c>
      <c r="M38" s="3"/>
    </row>
    <row r="39" spans="1:13" ht="25.5" customHeight="1">
      <c r="A39" s="40" t="s">
        <v>25</v>
      </c>
      <c r="B39" s="40"/>
      <c r="C39" s="40"/>
      <c r="D39" s="40" t="s">
        <v>244</v>
      </c>
      <c r="E39" s="40"/>
      <c r="F39" s="40"/>
      <c r="G39" s="4">
        <v>1465</v>
      </c>
      <c r="H39" s="4">
        <v>137</v>
      </c>
      <c r="I39" s="5">
        <v>9.35</v>
      </c>
      <c r="J39" s="6"/>
      <c r="K39" s="4">
        <v>95</v>
      </c>
      <c r="L39" s="4">
        <v>38</v>
      </c>
      <c r="M39" s="3"/>
    </row>
    <row r="40" spans="1:13" ht="25.5" customHeight="1">
      <c r="A40" s="40"/>
      <c r="B40" s="40"/>
      <c r="C40" s="40"/>
      <c r="D40" s="40" t="s">
        <v>9</v>
      </c>
      <c r="E40" s="40"/>
      <c r="F40" s="40"/>
      <c r="G40" s="4">
        <v>1465</v>
      </c>
      <c r="H40" s="4">
        <v>549</v>
      </c>
      <c r="I40" s="5">
        <v>37.47</v>
      </c>
      <c r="J40" s="6"/>
      <c r="K40" s="4">
        <v>388</v>
      </c>
      <c r="L40" s="4">
        <v>148</v>
      </c>
      <c r="M40" s="3"/>
    </row>
    <row r="41" spans="1:13" ht="25.5" customHeight="1">
      <c r="A41" s="40" t="s">
        <v>26</v>
      </c>
      <c r="B41" s="40"/>
      <c r="C41" s="40"/>
      <c r="D41" s="40" t="s">
        <v>244</v>
      </c>
      <c r="E41" s="40"/>
      <c r="F41" s="40"/>
      <c r="G41" s="4">
        <v>1859</v>
      </c>
      <c r="H41" s="4">
        <v>127</v>
      </c>
      <c r="I41" s="5">
        <v>6.83</v>
      </c>
      <c r="J41" s="6"/>
      <c r="K41" s="4">
        <v>79</v>
      </c>
      <c r="L41" s="4">
        <v>47</v>
      </c>
      <c r="M41" s="3"/>
    </row>
    <row r="42" spans="1:13" ht="25.5" customHeight="1">
      <c r="A42" s="40"/>
      <c r="B42" s="40"/>
      <c r="C42" s="40"/>
      <c r="D42" s="40" t="s">
        <v>9</v>
      </c>
      <c r="E42" s="40"/>
      <c r="F42" s="40"/>
      <c r="G42" s="4">
        <v>1859</v>
      </c>
      <c r="H42" s="4">
        <v>662</v>
      </c>
      <c r="I42" s="5">
        <v>35.61</v>
      </c>
      <c r="J42" s="6"/>
      <c r="K42" s="4">
        <v>444</v>
      </c>
      <c r="L42" s="4">
        <v>201</v>
      </c>
      <c r="M42" s="3"/>
    </row>
    <row r="43" spans="1:13" ht="25.5" customHeight="1">
      <c r="A43" s="40" t="s">
        <v>27</v>
      </c>
      <c r="B43" s="40"/>
      <c r="C43" s="40"/>
      <c r="D43" s="40" t="s">
        <v>244</v>
      </c>
      <c r="E43" s="40"/>
      <c r="F43" s="40"/>
      <c r="G43" s="4">
        <v>1504</v>
      </c>
      <c r="H43" s="4">
        <v>88</v>
      </c>
      <c r="I43" s="5">
        <v>5.85</v>
      </c>
      <c r="J43" s="6"/>
      <c r="K43" s="4">
        <v>46</v>
      </c>
      <c r="L43" s="4">
        <v>37</v>
      </c>
      <c r="M43" s="3"/>
    </row>
    <row r="44" spans="1:13" ht="25.5" customHeight="1">
      <c r="A44" s="40"/>
      <c r="B44" s="40"/>
      <c r="C44" s="40"/>
      <c r="D44" s="40" t="s">
        <v>9</v>
      </c>
      <c r="E44" s="40"/>
      <c r="F44" s="40"/>
      <c r="G44" s="4">
        <v>1504</v>
      </c>
      <c r="H44" s="4">
        <v>446</v>
      </c>
      <c r="I44" s="5">
        <v>29.65</v>
      </c>
      <c r="J44" s="6"/>
      <c r="K44" s="4">
        <v>273</v>
      </c>
      <c r="L44" s="4">
        <v>156</v>
      </c>
      <c r="M44" s="3"/>
    </row>
    <row r="45" spans="1:13" ht="25.5" customHeight="1">
      <c r="A45" s="40" t="s">
        <v>28</v>
      </c>
      <c r="B45" s="40"/>
      <c r="C45" s="40"/>
      <c r="D45" s="40" t="s">
        <v>244</v>
      </c>
      <c r="E45" s="40"/>
      <c r="F45" s="40"/>
      <c r="G45" s="4">
        <v>1739</v>
      </c>
      <c r="H45" s="4">
        <v>115</v>
      </c>
      <c r="I45" s="5">
        <v>6.61</v>
      </c>
      <c r="J45" s="6"/>
      <c r="K45" s="4">
        <v>83</v>
      </c>
      <c r="L45" s="4">
        <v>30</v>
      </c>
      <c r="M45" s="3"/>
    </row>
    <row r="46" spans="1:13" ht="25.5" customHeight="1">
      <c r="A46" s="40"/>
      <c r="B46" s="40"/>
      <c r="C46" s="40"/>
      <c r="D46" s="40" t="s">
        <v>9</v>
      </c>
      <c r="E46" s="40"/>
      <c r="F46" s="40"/>
      <c r="G46" s="4">
        <v>1739</v>
      </c>
      <c r="H46" s="4">
        <v>745</v>
      </c>
      <c r="I46" s="5">
        <v>42.84</v>
      </c>
      <c r="J46" s="6"/>
      <c r="K46" s="4">
        <v>555</v>
      </c>
      <c r="L46" s="4">
        <v>178</v>
      </c>
      <c r="M46" s="3"/>
    </row>
    <row r="47" spans="1:13" ht="29.25" customHeight="1">
      <c r="A47" s="40" t="s">
        <v>29</v>
      </c>
      <c r="B47" s="40"/>
      <c r="C47" s="40"/>
      <c r="D47" s="40" t="s">
        <v>244</v>
      </c>
      <c r="E47" s="40"/>
      <c r="F47" s="40"/>
      <c r="G47" s="4">
        <v>1335</v>
      </c>
      <c r="H47" s="4">
        <v>80</v>
      </c>
      <c r="I47" s="5">
        <v>5.99</v>
      </c>
      <c r="J47" s="6"/>
      <c r="K47" s="4">
        <v>63</v>
      </c>
      <c r="L47" s="4">
        <v>17</v>
      </c>
      <c r="M47" s="3"/>
    </row>
    <row r="48" spans="1:13" ht="25.5" customHeight="1">
      <c r="A48" s="40" t="s">
        <v>29</v>
      </c>
      <c r="B48" s="40"/>
      <c r="C48" s="40"/>
      <c r="D48" s="40" t="s">
        <v>9</v>
      </c>
      <c r="E48" s="40"/>
      <c r="F48" s="40"/>
      <c r="G48" s="4">
        <v>1335</v>
      </c>
      <c r="H48" s="4">
        <v>595</v>
      </c>
      <c r="I48" s="5">
        <v>44.57</v>
      </c>
      <c r="J48" s="6"/>
      <c r="K48" s="4">
        <v>454</v>
      </c>
      <c r="L48" s="4">
        <v>132</v>
      </c>
      <c r="M48" s="3"/>
    </row>
    <row r="49" spans="1:13" ht="25.5" customHeight="1">
      <c r="A49" s="40" t="s">
        <v>30</v>
      </c>
      <c r="B49" s="40"/>
      <c r="C49" s="40"/>
      <c r="D49" s="40" t="s">
        <v>244</v>
      </c>
      <c r="E49" s="40"/>
      <c r="F49" s="40"/>
      <c r="G49" s="4">
        <v>1190</v>
      </c>
      <c r="H49" s="4">
        <v>83</v>
      </c>
      <c r="I49" s="5">
        <v>6.97</v>
      </c>
      <c r="J49" s="6"/>
      <c r="K49" s="4">
        <v>58</v>
      </c>
      <c r="L49" s="4">
        <v>23</v>
      </c>
      <c r="M49" s="3"/>
    </row>
    <row r="50" spans="1:13" ht="25.5" customHeight="1">
      <c r="A50" s="40"/>
      <c r="B50" s="40"/>
      <c r="C50" s="40"/>
      <c r="D50" s="40" t="s">
        <v>9</v>
      </c>
      <c r="E50" s="40"/>
      <c r="F50" s="40"/>
      <c r="G50" s="4">
        <v>1190</v>
      </c>
      <c r="H50" s="4">
        <v>493</v>
      </c>
      <c r="I50" s="5">
        <v>41.43</v>
      </c>
      <c r="J50" s="6"/>
      <c r="K50" s="4">
        <v>347</v>
      </c>
      <c r="L50" s="4">
        <v>136</v>
      </c>
      <c r="M50" s="3"/>
    </row>
    <row r="51" spans="1:13" ht="25.5" customHeight="1">
      <c r="A51" s="40" t="s">
        <v>31</v>
      </c>
      <c r="B51" s="40"/>
      <c r="C51" s="40"/>
      <c r="D51" s="40" t="s">
        <v>244</v>
      </c>
      <c r="E51" s="40"/>
      <c r="F51" s="40"/>
      <c r="G51" s="4">
        <v>775</v>
      </c>
      <c r="H51" s="4">
        <v>96</v>
      </c>
      <c r="I51" s="5">
        <v>12.39</v>
      </c>
      <c r="J51" s="6"/>
      <c r="K51" s="4">
        <v>57</v>
      </c>
      <c r="L51" s="4">
        <v>38</v>
      </c>
      <c r="M51" s="3"/>
    </row>
    <row r="52" spans="1:13" ht="25.5" customHeight="1">
      <c r="A52" s="40"/>
      <c r="B52" s="40"/>
      <c r="C52" s="40"/>
      <c r="D52" s="40" t="s">
        <v>9</v>
      </c>
      <c r="E52" s="40"/>
      <c r="F52" s="40"/>
      <c r="G52" s="4">
        <v>775</v>
      </c>
      <c r="H52" s="4">
        <v>279</v>
      </c>
      <c r="I52" s="5">
        <v>36</v>
      </c>
      <c r="J52" s="6"/>
      <c r="K52" s="4">
        <v>194</v>
      </c>
      <c r="L52" s="4">
        <v>81</v>
      </c>
      <c r="M52" s="3"/>
    </row>
    <row r="53" spans="1:13" ht="25.5" customHeight="1">
      <c r="A53" s="40" t="s">
        <v>32</v>
      </c>
      <c r="B53" s="40"/>
      <c r="C53" s="40"/>
      <c r="D53" s="40" t="s">
        <v>244</v>
      </c>
      <c r="E53" s="40"/>
      <c r="F53" s="40"/>
      <c r="G53" s="4">
        <v>1287</v>
      </c>
      <c r="H53" s="4">
        <v>104</v>
      </c>
      <c r="I53" s="5">
        <v>8.08</v>
      </c>
      <c r="J53" s="6"/>
      <c r="K53" s="4">
        <v>58</v>
      </c>
      <c r="L53" s="4">
        <v>44</v>
      </c>
      <c r="M53" s="3"/>
    </row>
    <row r="54" spans="1:13" ht="25.5" customHeight="1">
      <c r="A54" s="40"/>
      <c r="B54" s="40"/>
      <c r="C54" s="40"/>
      <c r="D54" s="40" t="s">
        <v>9</v>
      </c>
      <c r="E54" s="40"/>
      <c r="F54" s="40"/>
      <c r="G54" s="4">
        <v>1287</v>
      </c>
      <c r="H54" s="4">
        <v>423</v>
      </c>
      <c r="I54" s="5">
        <v>32.87</v>
      </c>
      <c r="J54" s="6"/>
      <c r="K54" s="4">
        <v>273</v>
      </c>
      <c r="L54" s="4">
        <v>141</v>
      </c>
      <c r="M54" s="3"/>
    </row>
    <row r="55" spans="1:13" ht="25.5" customHeight="1">
      <c r="A55" s="40" t="s">
        <v>33</v>
      </c>
      <c r="B55" s="40"/>
      <c r="C55" s="40"/>
      <c r="D55" s="40" t="s">
        <v>244</v>
      </c>
      <c r="E55" s="40"/>
      <c r="F55" s="40"/>
      <c r="G55" s="4">
        <v>1287</v>
      </c>
      <c r="H55" s="4">
        <v>96</v>
      </c>
      <c r="I55" s="5">
        <v>7.46</v>
      </c>
      <c r="J55" s="6"/>
      <c r="K55" s="4">
        <v>65</v>
      </c>
      <c r="L55" s="4">
        <v>28</v>
      </c>
      <c r="M55" s="3"/>
    </row>
    <row r="56" spans="1:13" ht="25.5" customHeight="1">
      <c r="A56" s="40"/>
      <c r="B56" s="40"/>
      <c r="C56" s="40"/>
      <c r="D56" s="40" t="s">
        <v>9</v>
      </c>
      <c r="E56" s="40"/>
      <c r="F56" s="40"/>
      <c r="G56" s="4">
        <v>1287</v>
      </c>
      <c r="H56" s="4">
        <v>399</v>
      </c>
      <c r="I56" s="5">
        <v>31</v>
      </c>
      <c r="J56" s="6"/>
      <c r="K56" s="4">
        <v>255</v>
      </c>
      <c r="L56" s="4">
        <v>134</v>
      </c>
      <c r="M56" s="3"/>
    </row>
    <row r="57" spans="1:13" ht="25.5" customHeight="1">
      <c r="A57" s="40" t="s">
        <v>34</v>
      </c>
      <c r="B57" s="40"/>
      <c r="C57" s="40"/>
      <c r="D57" s="40" t="s">
        <v>244</v>
      </c>
      <c r="E57" s="40"/>
      <c r="F57" s="40"/>
      <c r="G57" s="4">
        <v>301</v>
      </c>
      <c r="H57" s="4">
        <v>122</v>
      </c>
      <c r="I57" s="5">
        <v>40.53</v>
      </c>
      <c r="J57" s="6"/>
      <c r="K57" s="4">
        <v>95</v>
      </c>
      <c r="L57" s="4">
        <v>19</v>
      </c>
      <c r="M57" s="3"/>
    </row>
    <row r="58" spans="1:13" ht="25.5" customHeight="1">
      <c r="A58" s="40"/>
      <c r="B58" s="40"/>
      <c r="C58" s="40"/>
      <c r="D58" s="40" t="s">
        <v>9</v>
      </c>
      <c r="E58" s="40"/>
      <c r="F58" s="40"/>
      <c r="G58" s="4">
        <v>301</v>
      </c>
      <c r="H58" s="4">
        <v>0</v>
      </c>
      <c r="I58" s="5">
        <v>0</v>
      </c>
      <c r="J58" s="6"/>
      <c r="K58" s="4">
        <v>0</v>
      </c>
      <c r="L58" s="4">
        <v>0</v>
      </c>
      <c r="M58" s="3"/>
    </row>
    <row r="59" spans="1:13" ht="25.5" customHeight="1">
      <c r="A59" s="40" t="s">
        <v>35</v>
      </c>
      <c r="B59" s="40"/>
      <c r="C59" s="40"/>
      <c r="D59" s="40" t="s">
        <v>244</v>
      </c>
      <c r="E59" s="40"/>
      <c r="F59" s="40"/>
      <c r="G59" s="4">
        <v>1410</v>
      </c>
      <c r="H59" s="4">
        <v>157</v>
      </c>
      <c r="I59" s="5">
        <v>11.13</v>
      </c>
      <c r="J59" s="6"/>
      <c r="K59" s="4">
        <v>95</v>
      </c>
      <c r="L59" s="4">
        <v>59</v>
      </c>
      <c r="M59" s="3"/>
    </row>
    <row r="60" spans="1:13" ht="25.5" customHeight="1">
      <c r="A60" s="40"/>
      <c r="B60" s="40"/>
      <c r="C60" s="40"/>
      <c r="D60" s="40" t="s">
        <v>9</v>
      </c>
      <c r="E60" s="40"/>
      <c r="F60" s="40"/>
      <c r="G60" s="4">
        <v>1410</v>
      </c>
      <c r="H60" s="4">
        <v>513</v>
      </c>
      <c r="I60" s="5">
        <v>36.38</v>
      </c>
      <c r="J60" s="6"/>
      <c r="K60" s="4">
        <v>308</v>
      </c>
      <c r="L60" s="4">
        <v>197</v>
      </c>
      <c r="M60" s="3"/>
    </row>
    <row r="61" spans="1:13" ht="25.5" customHeight="1">
      <c r="A61" s="40" t="s">
        <v>36</v>
      </c>
      <c r="B61" s="40"/>
      <c r="C61" s="40"/>
      <c r="D61" s="40" t="s">
        <v>244</v>
      </c>
      <c r="E61" s="40"/>
      <c r="F61" s="40"/>
      <c r="G61" s="4">
        <v>1140</v>
      </c>
      <c r="H61" s="4">
        <v>119</v>
      </c>
      <c r="I61" s="5">
        <v>10.44</v>
      </c>
      <c r="J61" s="6"/>
      <c r="K61" s="4">
        <v>60</v>
      </c>
      <c r="L61" s="4">
        <v>58</v>
      </c>
      <c r="M61" s="3"/>
    </row>
    <row r="62" spans="1:13" ht="25.5" customHeight="1">
      <c r="A62" s="40"/>
      <c r="B62" s="40"/>
      <c r="C62" s="40"/>
      <c r="D62" s="40" t="s">
        <v>9</v>
      </c>
      <c r="E62" s="40"/>
      <c r="F62" s="40"/>
      <c r="G62" s="4">
        <v>1140</v>
      </c>
      <c r="H62" s="4">
        <v>443</v>
      </c>
      <c r="I62" s="5">
        <v>38.86</v>
      </c>
      <c r="J62" s="6"/>
      <c r="K62" s="4">
        <v>299</v>
      </c>
      <c r="L62" s="4">
        <v>137</v>
      </c>
      <c r="M62" s="3"/>
    </row>
    <row r="63" spans="1:13" ht="25.5" customHeight="1">
      <c r="A63" s="40" t="s">
        <v>37</v>
      </c>
      <c r="B63" s="40"/>
      <c r="C63" s="40"/>
      <c r="D63" s="40" t="s">
        <v>244</v>
      </c>
      <c r="E63" s="40"/>
      <c r="F63" s="40"/>
      <c r="G63" s="4">
        <v>1653</v>
      </c>
      <c r="H63" s="4">
        <v>139</v>
      </c>
      <c r="I63" s="5">
        <v>8.41</v>
      </c>
      <c r="J63" s="6"/>
      <c r="K63" s="4">
        <v>95</v>
      </c>
      <c r="L63" s="4">
        <v>42</v>
      </c>
      <c r="M63" s="3"/>
    </row>
    <row r="64" spans="1:13" ht="25.5" customHeight="1">
      <c r="A64" s="40"/>
      <c r="B64" s="40"/>
      <c r="C64" s="40"/>
      <c r="D64" s="40" t="s">
        <v>9</v>
      </c>
      <c r="E64" s="40"/>
      <c r="F64" s="40"/>
      <c r="G64" s="4">
        <v>1653</v>
      </c>
      <c r="H64" s="4">
        <v>666</v>
      </c>
      <c r="I64" s="5">
        <v>40.29</v>
      </c>
      <c r="J64" s="6"/>
      <c r="K64" s="4">
        <v>482</v>
      </c>
      <c r="L64" s="4">
        <v>178</v>
      </c>
      <c r="M64" s="3"/>
    </row>
    <row r="65" spans="1:13" ht="25.5" customHeight="1">
      <c r="A65" s="40" t="s">
        <v>38</v>
      </c>
      <c r="B65" s="40"/>
      <c r="C65" s="40"/>
      <c r="D65" s="40" t="s">
        <v>244</v>
      </c>
      <c r="E65" s="40"/>
      <c r="F65" s="40"/>
      <c r="G65" s="4">
        <v>1270</v>
      </c>
      <c r="H65" s="4">
        <v>67</v>
      </c>
      <c r="I65" s="5">
        <v>5.28</v>
      </c>
      <c r="J65" s="6"/>
      <c r="K65" s="4">
        <v>49</v>
      </c>
      <c r="L65" s="4">
        <v>18</v>
      </c>
      <c r="M65" s="3"/>
    </row>
    <row r="66" spans="1:13" ht="25.5" customHeight="1">
      <c r="A66" s="40"/>
      <c r="B66" s="40"/>
      <c r="C66" s="40"/>
      <c r="D66" s="40" t="s">
        <v>9</v>
      </c>
      <c r="E66" s="40"/>
      <c r="F66" s="40"/>
      <c r="G66" s="4">
        <v>1270</v>
      </c>
      <c r="H66" s="4">
        <v>405</v>
      </c>
      <c r="I66" s="5">
        <v>31.89</v>
      </c>
      <c r="J66" s="6"/>
      <c r="K66" s="4">
        <v>234</v>
      </c>
      <c r="L66" s="4">
        <v>162</v>
      </c>
      <c r="M66" s="3"/>
    </row>
    <row r="67" spans="1:13" ht="25.5" customHeight="1">
      <c r="A67" s="40" t="s">
        <v>39</v>
      </c>
      <c r="B67" s="40"/>
      <c r="C67" s="40"/>
      <c r="D67" s="40" t="s">
        <v>244</v>
      </c>
      <c r="E67" s="40"/>
      <c r="F67" s="40"/>
      <c r="G67" s="4">
        <v>1339</v>
      </c>
      <c r="H67" s="4">
        <v>97</v>
      </c>
      <c r="I67" s="5">
        <v>7.24</v>
      </c>
      <c r="J67" s="6"/>
      <c r="K67" s="4">
        <v>43</v>
      </c>
      <c r="L67" s="4">
        <v>51</v>
      </c>
      <c r="M67" s="3"/>
    </row>
    <row r="68" spans="1:13" ht="25.5" customHeight="1">
      <c r="A68" s="40"/>
      <c r="B68" s="40"/>
      <c r="C68" s="40"/>
      <c r="D68" s="40" t="s">
        <v>9</v>
      </c>
      <c r="E68" s="40"/>
      <c r="F68" s="40"/>
      <c r="G68" s="4">
        <v>1339</v>
      </c>
      <c r="H68" s="4">
        <v>410</v>
      </c>
      <c r="I68" s="5">
        <v>30.62</v>
      </c>
      <c r="J68" s="6"/>
      <c r="K68" s="4">
        <v>285</v>
      </c>
      <c r="L68" s="4">
        <v>119</v>
      </c>
      <c r="M68" s="3"/>
    </row>
    <row r="69" spans="1:13" ht="29.25" customHeight="1">
      <c r="A69" s="40" t="s">
        <v>40</v>
      </c>
      <c r="B69" s="40"/>
      <c r="C69" s="40"/>
      <c r="D69" s="40" t="s">
        <v>244</v>
      </c>
      <c r="E69" s="40"/>
      <c r="F69" s="40"/>
      <c r="G69" s="4">
        <v>171</v>
      </c>
      <c r="H69" s="4">
        <v>79</v>
      </c>
      <c r="I69" s="5">
        <v>46.2</v>
      </c>
      <c r="J69" s="6"/>
      <c r="K69" s="4">
        <v>57</v>
      </c>
      <c r="L69" s="4">
        <v>22</v>
      </c>
      <c r="M69" s="3"/>
    </row>
    <row r="70" spans="1:13" ht="25.5" customHeight="1">
      <c r="A70" s="40" t="s">
        <v>40</v>
      </c>
      <c r="B70" s="40"/>
      <c r="C70" s="40"/>
      <c r="D70" s="40" t="s">
        <v>9</v>
      </c>
      <c r="E70" s="40"/>
      <c r="F70" s="40"/>
      <c r="G70" s="4">
        <v>171</v>
      </c>
      <c r="H70" s="4">
        <v>0</v>
      </c>
      <c r="I70" s="5">
        <v>0</v>
      </c>
      <c r="J70" s="6"/>
      <c r="K70" s="4">
        <v>0</v>
      </c>
      <c r="L70" s="4">
        <v>0</v>
      </c>
      <c r="M70" s="3"/>
    </row>
    <row r="71" spans="1:13" ht="25.5" customHeight="1">
      <c r="A71" s="40" t="s">
        <v>41</v>
      </c>
      <c r="B71" s="40"/>
      <c r="C71" s="40"/>
      <c r="D71" s="40" t="s">
        <v>244</v>
      </c>
      <c r="E71" s="40"/>
      <c r="F71" s="40"/>
      <c r="G71" s="4">
        <v>3</v>
      </c>
      <c r="H71" s="4">
        <v>2</v>
      </c>
      <c r="I71" s="5">
        <v>66.67</v>
      </c>
      <c r="J71" s="6"/>
      <c r="K71" s="4">
        <v>0</v>
      </c>
      <c r="L71" s="4">
        <v>2</v>
      </c>
      <c r="M71" s="3"/>
    </row>
    <row r="72" spans="1:13" ht="25.5" customHeight="1">
      <c r="A72" s="40"/>
      <c r="B72" s="40"/>
      <c r="C72" s="40"/>
      <c r="D72" s="40" t="s">
        <v>9</v>
      </c>
      <c r="E72" s="40"/>
      <c r="F72" s="40"/>
      <c r="G72" s="4">
        <v>3</v>
      </c>
      <c r="H72" s="4">
        <v>0</v>
      </c>
      <c r="I72" s="5">
        <v>0</v>
      </c>
      <c r="J72" s="6"/>
      <c r="K72" s="4">
        <v>0</v>
      </c>
      <c r="L72" s="4">
        <v>0</v>
      </c>
      <c r="M72" s="3"/>
    </row>
    <row r="73" spans="1:13" ht="30" customHeight="1">
      <c r="A73" s="39" t="s">
        <v>42</v>
      </c>
      <c r="B73" s="39"/>
      <c r="C73" s="39"/>
      <c r="D73" s="39"/>
      <c r="E73" s="39"/>
      <c r="F73" s="6"/>
      <c r="G73" s="7">
        <v>35443</v>
      </c>
      <c r="H73" s="7">
        <v>15559</v>
      </c>
      <c r="I73" s="8">
        <v>43.89865417712947</v>
      </c>
      <c r="J73" s="6"/>
      <c r="K73" s="7">
        <v>10319</v>
      </c>
      <c r="L73" s="7">
        <v>4944</v>
      </c>
      <c r="M73" s="3"/>
    </row>
    <row r="74" spans="1:12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</sheetData>
  <mergeCells count="107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3:E73"/>
    <mergeCell ref="A70:C70"/>
    <mergeCell ref="D70:F70"/>
    <mergeCell ref="A71:C72"/>
    <mergeCell ref="D71:F71"/>
    <mergeCell ref="D72:F72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14</v>
      </c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50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6</v>
      </c>
      <c r="I6" s="12" t="s">
        <v>7</v>
      </c>
      <c r="J6" s="3"/>
    </row>
    <row r="7" spans="1:10" ht="24.75" customHeight="1">
      <c r="A7" s="39" t="s">
        <v>243</v>
      </c>
      <c r="B7" s="39"/>
      <c r="C7" s="39"/>
      <c r="D7" s="4">
        <v>35443</v>
      </c>
      <c r="E7" s="4">
        <v>15559</v>
      </c>
      <c r="F7" s="5">
        <v>43.9</v>
      </c>
      <c r="G7" s="6"/>
      <c r="H7" s="4">
        <v>9946</v>
      </c>
      <c r="I7" s="4">
        <v>5445</v>
      </c>
      <c r="J7" s="3"/>
    </row>
    <row r="8" spans="1:10" ht="24.75" customHeight="1">
      <c r="A8" s="39" t="s">
        <v>44</v>
      </c>
      <c r="B8" s="39"/>
      <c r="C8" s="39"/>
      <c r="D8" s="4">
        <v>35443</v>
      </c>
      <c r="E8" s="4">
        <v>15559</v>
      </c>
      <c r="F8" s="5">
        <v>43.9</v>
      </c>
      <c r="G8" s="6"/>
      <c r="H8" s="4">
        <v>9946</v>
      </c>
      <c r="I8" s="4">
        <v>5445</v>
      </c>
      <c r="J8" s="3"/>
    </row>
    <row r="9" spans="1:10" ht="24.75" customHeight="1">
      <c r="A9" s="39" t="s">
        <v>45</v>
      </c>
      <c r="B9" s="39"/>
      <c r="C9" s="39"/>
      <c r="D9" s="4">
        <v>35443</v>
      </c>
      <c r="E9" s="4">
        <v>15559</v>
      </c>
      <c r="F9" s="5">
        <v>43.9</v>
      </c>
      <c r="G9" s="6"/>
      <c r="H9" s="4">
        <v>9946</v>
      </c>
      <c r="I9" s="4">
        <v>5445</v>
      </c>
      <c r="J9" s="3"/>
    </row>
    <row r="10" spans="1:10" ht="24.75" customHeight="1">
      <c r="A10" s="39" t="s">
        <v>46</v>
      </c>
      <c r="B10" s="39"/>
      <c r="C10" s="39"/>
      <c r="D10" s="4">
        <v>35443</v>
      </c>
      <c r="E10" s="4">
        <v>15559</v>
      </c>
      <c r="F10" s="5">
        <v>43.9</v>
      </c>
      <c r="G10" s="6"/>
      <c r="H10" s="4">
        <v>9946</v>
      </c>
      <c r="I10" s="4">
        <v>5445</v>
      </c>
      <c r="J10" s="3"/>
    </row>
    <row r="11" spans="1:10" ht="24.75" customHeight="1">
      <c r="A11" s="39" t="s">
        <v>47</v>
      </c>
      <c r="B11" s="39"/>
      <c r="C11" s="39"/>
      <c r="D11" s="4">
        <v>35443</v>
      </c>
      <c r="E11" s="4">
        <v>15559</v>
      </c>
      <c r="F11" s="5">
        <v>43.9</v>
      </c>
      <c r="G11" s="6"/>
      <c r="H11" s="4">
        <v>9946</v>
      </c>
      <c r="I11" s="4">
        <v>5445</v>
      </c>
      <c r="J11" s="3"/>
    </row>
    <row r="12" spans="1:10" ht="24.75" customHeight="1">
      <c r="A12" s="39" t="s">
        <v>48</v>
      </c>
      <c r="B12" s="39"/>
      <c r="C12" s="39"/>
      <c r="D12" s="4">
        <v>35443</v>
      </c>
      <c r="E12" s="4">
        <v>15559</v>
      </c>
      <c r="F12" s="5">
        <v>43.9</v>
      </c>
      <c r="G12" s="6"/>
      <c r="H12" s="4">
        <v>9946</v>
      </c>
      <c r="I12" s="4">
        <v>5445</v>
      </c>
      <c r="J12" s="3"/>
    </row>
    <row r="13" spans="1:10" ht="28.5" customHeight="1">
      <c r="A13" s="39" t="s">
        <v>1</v>
      </c>
      <c r="B13" s="39"/>
      <c r="C13" s="39"/>
      <c r="D13" s="4">
        <v>35443</v>
      </c>
      <c r="E13" s="4">
        <v>15559</v>
      </c>
      <c r="F13" s="5">
        <v>43.9</v>
      </c>
      <c r="G13" s="6"/>
      <c r="H13" s="4">
        <v>9946</v>
      </c>
      <c r="I13" s="4">
        <v>5445</v>
      </c>
      <c r="J13" s="3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2"/>
    </row>
  </sheetData>
  <mergeCells count="11">
    <mergeCell ref="A11:C11"/>
    <mergeCell ref="A12:C12"/>
    <mergeCell ref="A13:C13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14</v>
      </c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49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6</v>
      </c>
      <c r="I6" s="12" t="s">
        <v>7</v>
      </c>
      <c r="J6" s="3"/>
    </row>
    <row r="7" spans="1:10" ht="24.75" customHeight="1">
      <c r="A7" s="39" t="s">
        <v>243</v>
      </c>
      <c r="B7" s="39"/>
      <c r="C7" s="39"/>
      <c r="D7" s="4">
        <v>35443</v>
      </c>
      <c r="E7" s="4">
        <v>12511</v>
      </c>
      <c r="F7" s="5">
        <v>35.3</v>
      </c>
      <c r="G7" s="6"/>
      <c r="H7" s="4">
        <v>8009</v>
      </c>
      <c r="I7" s="4">
        <v>4356</v>
      </c>
      <c r="J7" s="3"/>
    </row>
    <row r="8" spans="1:10" ht="24.75" customHeight="1">
      <c r="A8" s="39" t="s">
        <v>44</v>
      </c>
      <c r="B8" s="39"/>
      <c r="C8" s="39"/>
      <c r="D8" s="4">
        <v>35443</v>
      </c>
      <c r="E8" s="4">
        <v>12511</v>
      </c>
      <c r="F8" s="5">
        <v>35.3</v>
      </c>
      <c r="G8" s="6"/>
      <c r="H8" s="4">
        <v>8009</v>
      </c>
      <c r="I8" s="4">
        <v>4356</v>
      </c>
      <c r="J8" s="3"/>
    </row>
    <row r="9" spans="1:10" ht="24.75" customHeight="1">
      <c r="A9" s="39" t="s">
        <v>45</v>
      </c>
      <c r="B9" s="39"/>
      <c r="C9" s="39"/>
      <c r="D9" s="4">
        <v>35443</v>
      </c>
      <c r="E9" s="4">
        <v>12511</v>
      </c>
      <c r="F9" s="5">
        <v>35.3</v>
      </c>
      <c r="G9" s="6"/>
      <c r="H9" s="4">
        <v>8009</v>
      </c>
      <c r="I9" s="4">
        <v>4356</v>
      </c>
      <c r="J9" s="3"/>
    </row>
    <row r="10" spans="1:10" ht="24.75" customHeight="1">
      <c r="A10" s="39" t="s">
        <v>46</v>
      </c>
      <c r="B10" s="39"/>
      <c r="C10" s="39"/>
      <c r="D10" s="4">
        <v>35443</v>
      </c>
      <c r="E10" s="4">
        <v>12511</v>
      </c>
      <c r="F10" s="5">
        <v>35.3</v>
      </c>
      <c r="G10" s="6"/>
      <c r="H10" s="4">
        <v>8009</v>
      </c>
      <c r="I10" s="4">
        <v>4356</v>
      </c>
      <c r="J10" s="3"/>
    </row>
    <row r="11" spans="1:10" ht="24.75" customHeight="1">
      <c r="A11" s="39" t="s">
        <v>47</v>
      </c>
      <c r="B11" s="39"/>
      <c r="C11" s="39"/>
      <c r="D11" s="4">
        <v>35443</v>
      </c>
      <c r="E11" s="4">
        <v>12511</v>
      </c>
      <c r="F11" s="5">
        <v>35.3</v>
      </c>
      <c r="G11" s="6"/>
      <c r="H11" s="4">
        <v>8009</v>
      </c>
      <c r="I11" s="4">
        <v>4356</v>
      </c>
      <c r="J11" s="3"/>
    </row>
    <row r="12" spans="1:10" ht="24.75" customHeight="1">
      <c r="A12" s="39" t="s">
        <v>48</v>
      </c>
      <c r="B12" s="39"/>
      <c r="C12" s="39"/>
      <c r="D12" s="4">
        <v>35443</v>
      </c>
      <c r="E12" s="4">
        <v>12511</v>
      </c>
      <c r="F12" s="5">
        <v>35.3</v>
      </c>
      <c r="G12" s="6"/>
      <c r="H12" s="4">
        <v>8009</v>
      </c>
      <c r="I12" s="4">
        <v>4356</v>
      </c>
      <c r="J12" s="3"/>
    </row>
    <row r="13" spans="1:10" ht="28.5" customHeight="1">
      <c r="A13" s="39" t="s">
        <v>1</v>
      </c>
      <c r="B13" s="39"/>
      <c r="C13" s="39"/>
      <c r="D13" s="4">
        <v>35443</v>
      </c>
      <c r="E13" s="4">
        <v>12511</v>
      </c>
      <c r="F13" s="5">
        <v>35.3</v>
      </c>
      <c r="G13" s="6"/>
      <c r="H13" s="4">
        <v>8009</v>
      </c>
      <c r="I13" s="4">
        <v>4356</v>
      </c>
      <c r="J13" s="3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2"/>
    </row>
  </sheetData>
  <mergeCells count="11">
    <mergeCell ref="A2:L2"/>
    <mergeCell ref="A3:A4"/>
    <mergeCell ref="B3:L3"/>
    <mergeCell ref="B4:L4"/>
    <mergeCell ref="A11:C11"/>
    <mergeCell ref="A12:C12"/>
    <mergeCell ref="A13:C13"/>
    <mergeCell ref="A7:C7"/>
    <mergeCell ref="A8:C8"/>
    <mergeCell ref="A9:C9"/>
    <mergeCell ref="A10:C10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14</v>
      </c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9" ht="13.5" customHeight="1">
      <c r="D5" s="1"/>
      <c r="E5" s="1"/>
      <c r="F5" s="1"/>
      <c r="G5" s="1"/>
      <c r="H5" s="1"/>
      <c r="I5" s="1"/>
    </row>
    <row r="6" spans="1:10" ht="261" customHeight="1">
      <c r="A6" s="1" t="s">
        <v>43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6</v>
      </c>
      <c r="I6" s="12" t="s">
        <v>7</v>
      </c>
      <c r="J6" s="3"/>
    </row>
    <row r="7" spans="1:10" ht="24.75" customHeight="1">
      <c r="A7" s="39" t="s">
        <v>243</v>
      </c>
      <c r="B7" s="39"/>
      <c r="C7" s="39"/>
      <c r="D7" s="4">
        <v>35443</v>
      </c>
      <c r="E7" s="4">
        <v>3048</v>
      </c>
      <c r="F7" s="5">
        <v>8.6</v>
      </c>
      <c r="G7" s="6"/>
      <c r="H7" s="4">
        <v>1937</v>
      </c>
      <c r="I7" s="4">
        <v>1089</v>
      </c>
      <c r="J7" s="3"/>
    </row>
    <row r="8" spans="1:10" ht="24.75" customHeight="1">
      <c r="A8" s="39" t="s">
        <v>44</v>
      </c>
      <c r="B8" s="39"/>
      <c r="C8" s="39"/>
      <c r="D8" s="4">
        <v>35443</v>
      </c>
      <c r="E8" s="4">
        <v>3048</v>
      </c>
      <c r="F8" s="5">
        <v>8.6</v>
      </c>
      <c r="G8" s="6"/>
      <c r="H8" s="4">
        <v>1937</v>
      </c>
      <c r="I8" s="4">
        <v>1089</v>
      </c>
      <c r="J8" s="3"/>
    </row>
    <row r="9" spans="1:10" ht="24.75" customHeight="1">
      <c r="A9" s="39" t="s">
        <v>45</v>
      </c>
      <c r="B9" s="39"/>
      <c r="C9" s="39"/>
      <c r="D9" s="4">
        <v>35443</v>
      </c>
      <c r="E9" s="4">
        <v>3048</v>
      </c>
      <c r="F9" s="5">
        <v>8.6</v>
      </c>
      <c r="G9" s="6"/>
      <c r="H9" s="4">
        <v>1937</v>
      </c>
      <c r="I9" s="4">
        <v>1089</v>
      </c>
      <c r="J9" s="3"/>
    </row>
    <row r="10" spans="1:10" ht="24.75" customHeight="1">
      <c r="A10" s="39" t="s">
        <v>46</v>
      </c>
      <c r="B10" s="39"/>
      <c r="C10" s="39"/>
      <c r="D10" s="4">
        <v>35443</v>
      </c>
      <c r="E10" s="4">
        <v>3048</v>
      </c>
      <c r="F10" s="5">
        <v>8.6</v>
      </c>
      <c r="G10" s="6"/>
      <c r="H10" s="4">
        <v>1937</v>
      </c>
      <c r="I10" s="4">
        <v>1089</v>
      </c>
      <c r="J10" s="3"/>
    </row>
    <row r="11" spans="1:10" ht="24.75" customHeight="1">
      <c r="A11" s="39" t="s">
        <v>47</v>
      </c>
      <c r="B11" s="39"/>
      <c r="C11" s="39"/>
      <c r="D11" s="4">
        <v>35443</v>
      </c>
      <c r="E11" s="4">
        <v>3048</v>
      </c>
      <c r="F11" s="5">
        <v>8.6</v>
      </c>
      <c r="G11" s="6"/>
      <c r="H11" s="4">
        <v>1937</v>
      </c>
      <c r="I11" s="4">
        <v>1089</v>
      </c>
      <c r="J11" s="3"/>
    </row>
    <row r="12" spans="1:10" ht="24.75" customHeight="1">
      <c r="A12" s="39" t="s">
        <v>48</v>
      </c>
      <c r="B12" s="39"/>
      <c r="C12" s="39"/>
      <c r="D12" s="4">
        <v>35443</v>
      </c>
      <c r="E12" s="4">
        <v>3048</v>
      </c>
      <c r="F12" s="5">
        <v>8.6</v>
      </c>
      <c r="G12" s="6"/>
      <c r="H12" s="4">
        <v>1937</v>
      </c>
      <c r="I12" s="4">
        <v>1089</v>
      </c>
      <c r="J12" s="3"/>
    </row>
    <row r="13" spans="1:10" ht="28.5" customHeight="1">
      <c r="A13" s="39" t="s">
        <v>1</v>
      </c>
      <c r="B13" s="39"/>
      <c r="C13" s="39"/>
      <c r="D13" s="4">
        <v>35443</v>
      </c>
      <c r="E13" s="4">
        <v>3048</v>
      </c>
      <c r="F13" s="5">
        <v>8.6</v>
      </c>
      <c r="G13" s="6"/>
      <c r="H13" s="4">
        <v>1937</v>
      </c>
      <c r="I13" s="4">
        <v>1089</v>
      </c>
      <c r="J13" s="3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2"/>
    </row>
  </sheetData>
  <mergeCells count="11">
    <mergeCell ref="A11:C11"/>
    <mergeCell ref="A12:C12"/>
    <mergeCell ref="A13:C13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2:M74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>
      <c r="A3" s="36">
        <v>12</v>
      </c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24" customHeight="1">
      <c r="A4" s="36"/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7:12" ht="10.5" customHeight="1">
      <c r="G5" s="1"/>
      <c r="H5" s="1"/>
      <c r="I5" s="1"/>
      <c r="J5" s="1"/>
      <c r="K5" s="1"/>
      <c r="L5" s="1"/>
    </row>
    <row r="6" spans="1:13" ht="261" customHeight="1">
      <c r="A6" s="1"/>
      <c r="B6" s="1"/>
      <c r="C6" s="1"/>
      <c r="D6" s="1"/>
      <c r="E6" s="1"/>
      <c r="F6" s="9"/>
      <c r="G6" s="10" t="s">
        <v>3</v>
      </c>
      <c r="H6" s="10" t="s">
        <v>4</v>
      </c>
      <c r="I6" s="10" t="s">
        <v>5</v>
      </c>
      <c r="J6" s="6"/>
      <c r="K6" s="11" t="s">
        <v>6</v>
      </c>
      <c r="L6" s="12" t="s">
        <v>7</v>
      </c>
      <c r="M6" s="3"/>
    </row>
    <row r="7" spans="1:13" ht="25.5" customHeight="1">
      <c r="A7" s="41" t="s">
        <v>8</v>
      </c>
      <c r="B7" s="41"/>
      <c r="C7" s="41"/>
      <c r="D7" s="41" t="s">
        <v>244</v>
      </c>
      <c r="E7" s="41"/>
      <c r="F7" s="41"/>
      <c r="G7" s="4">
        <v>57</v>
      </c>
      <c r="H7" s="4">
        <v>27</v>
      </c>
      <c r="I7" s="5">
        <v>47.37</v>
      </c>
      <c r="J7" s="6"/>
      <c r="K7" s="4">
        <v>16</v>
      </c>
      <c r="L7" s="4">
        <v>11</v>
      </c>
      <c r="M7" s="3"/>
    </row>
    <row r="8" spans="1:13" ht="25.5" customHeight="1">
      <c r="A8" s="41"/>
      <c r="B8" s="41"/>
      <c r="C8" s="41"/>
      <c r="D8" s="41" t="s">
        <v>9</v>
      </c>
      <c r="E8" s="41"/>
      <c r="F8" s="41"/>
      <c r="G8" s="4">
        <v>57</v>
      </c>
      <c r="H8" s="4">
        <v>0</v>
      </c>
      <c r="I8" s="5">
        <v>0</v>
      </c>
      <c r="J8" s="6"/>
      <c r="K8" s="4">
        <v>0</v>
      </c>
      <c r="L8" s="4">
        <v>0</v>
      </c>
      <c r="M8" s="3"/>
    </row>
    <row r="9" spans="1:13" ht="25.5" customHeight="1">
      <c r="A9" s="41" t="s">
        <v>10</v>
      </c>
      <c r="B9" s="41"/>
      <c r="C9" s="41"/>
      <c r="D9" s="41" t="s">
        <v>244</v>
      </c>
      <c r="E9" s="41"/>
      <c r="F9" s="41"/>
      <c r="G9" s="4">
        <v>53</v>
      </c>
      <c r="H9" s="4">
        <v>14</v>
      </c>
      <c r="I9" s="5">
        <v>26.42</v>
      </c>
      <c r="J9" s="6"/>
      <c r="K9" s="4">
        <v>9</v>
      </c>
      <c r="L9" s="4">
        <v>5</v>
      </c>
      <c r="M9" s="3"/>
    </row>
    <row r="10" spans="1:13" ht="25.5" customHeight="1">
      <c r="A10" s="41"/>
      <c r="B10" s="41"/>
      <c r="C10" s="41"/>
      <c r="D10" s="41" t="s">
        <v>9</v>
      </c>
      <c r="E10" s="41"/>
      <c r="F10" s="41"/>
      <c r="G10" s="4">
        <v>53</v>
      </c>
      <c r="H10" s="4">
        <v>0</v>
      </c>
      <c r="I10" s="5">
        <v>0</v>
      </c>
      <c r="J10" s="6"/>
      <c r="K10" s="4">
        <v>0</v>
      </c>
      <c r="L10" s="4">
        <v>0</v>
      </c>
      <c r="M10" s="3"/>
    </row>
    <row r="11" spans="1:13" ht="25.5" customHeight="1">
      <c r="A11" s="41" t="s">
        <v>11</v>
      </c>
      <c r="B11" s="41"/>
      <c r="C11" s="41"/>
      <c r="D11" s="41" t="s">
        <v>244</v>
      </c>
      <c r="E11" s="41"/>
      <c r="F11" s="41"/>
      <c r="G11" s="4">
        <v>1389</v>
      </c>
      <c r="H11" s="4">
        <v>81</v>
      </c>
      <c r="I11" s="5">
        <v>5.83</v>
      </c>
      <c r="J11" s="6"/>
      <c r="K11" s="4">
        <v>55</v>
      </c>
      <c r="L11" s="4">
        <v>26</v>
      </c>
      <c r="M11" s="3"/>
    </row>
    <row r="12" spans="1:13" ht="25.5" customHeight="1">
      <c r="A12" s="41"/>
      <c r="B12" s="41"/>
      <c r="C12" s="41"/>
      <c r="D12" s="41" t="s">
        <v>9</v>
      </c>
      <c r="E12" s="41"/>
      <c r="F12" s="41"/>
      <c r="G12" s="4">
        <v>1389</v>
      </c>
      <c r="H12" s="4">
        <v>515</v>
      </c>
      <c r="I12" s="5">
        <v>37.08</v>
      </c>
      <c r="J12" s="6"/>
      <c r="K12" s="4">
        <v>328</v>
      </c>
      <c r="L12" s="4">
        <v>185</v>
      </c>
      <c r="M12" s="3"/>
    </row>
    <row r="13" spans="1:13" ht="25.5" customHeight="1">
      <c r="A13" s="41" t="s">
        <v>12</v>
      </c>
      <c r="B13" s="41"/>
      <c r="C13" s="41"/>
      <c r="D13" s="41" t="s">
        <v>244</v>
      </c>
      <c r="E13" s="41"/>
      <c r="F13" s="41"/>
      <c r="G13" s="4">
        <v>1249</v>
      </c>
      <c r="H13" s="4">
        <v>39</v>
      </c>
      <c r="I13" s="5">
        <v>3.12</v>
      </c>
      <c r="J13" s="6"/>
      <c r="K13" s="4">
        <v>20</v>
      </c>
      <c r="L13" s="4">
        <v>19</v>
      </c>
      <c r="M13" s="3"/>
    </row>
    <row r="14" spans="1:13" ht="25.5" customHeight="1">
      <c r="A14" s="41"/>
      <c r="B14" s="41"/>
      <c r="C14" s="41"/>
      <c r="D14" s="41" t="s">
        <v>9</v>
      </c>
      <c r="E14" s="41"/>
      <c r="F14" s="41"/>
      <c r="G14" s="4">
        <v>1249</v>
      </c>
      <c r="H14" s="4">
        <v>435</v>
      </c>
      <c r="I14" s="5">
        <v>34.83</v>
      </c>
      <c r="J14" s="6"/>
      <c r="K14" s="4">
        <v>242</v>
      </c>
      <c r="L14" s="4">
        <v>180</v>
      </c>
      <c r="M14" s="3"/>
    </row>
    <row r="15" spans="1:13" ht="25.5" customHeight="1">
      <c r="A15" s="41" t="s">
        <v>13</v>
      </c>
      <c r="B15" s="41"/>
      <c r="C15" s="41"/>
      <c r="D15" s="41" t="s">
        <v>244</v>
      </c>
      <c r="E15" s="41"/>
      <c r="F15" s="41"/>
      <c r="G15" s="4">
        <v>1063</v>
      </c>
      <c r="H15" s="4">
        <v>108</v>
      </c>
      <c r="I15" s="5">
        <v>10.16</v>
      </c>
      <c r="J15" s="6"/>
      <c r="K15" s="4">
        <v>82</v>
      </c>
      <c r="L15" s="4">
        <v>26</v>
      </c>
      <c r="M15" s="3"/>
    </row>
    <row r="16" spans="1:13" ht="25.5" customHeight="1">
      <c r="A16" s="41"/>
      <c r="B16" s="41"/>
      <c r="C16" s="41"/>
      <c r="D16" s="41" t="s">
        <v>9</v>
      </c>
      <c r="E16" s="41"/>
      <c r="F16" s="41"/>
      <c r="G16" s="4">
        <v>1063</v>
      </c>
      <c r="H16" s="4">
        <v>309</v>
      </c>
      <c r="I16" s="5">
        <v>29.07</v>
      </c>
      <c r="J16" s="6"/>
      <c r="K16" s="4">
        <v>211</v>
      </c>
      <c r="L16" s="4">
        <v>93</v>
      </c>
      <c r="M16" s="3"/>
    </row>
    <row r="17" spans="1:13" ht="25.5" customHeight="1">
      <c r="A17" s="41" t="s">
        <v>14</v>
      </c>
      <c r="B17" s="41"/>
      <c r="C17" s="41"/>
      <c r="D17" s="41" t="s">
        <v>244</v>
      </c>
      <c r="E17" s="41"/>
      <c r="F17" s="41"/>
      <c r="G17" s="4">
        <v>274</v>
      </c>
      <c r="H17" s="4">
        <v>128</v>
      </c>
      <c r="I17" s="5">
        <v>46.72</v>
      </c>
      <c r="J17" s="6"/>
      <c r="K17" s="4">
        <v>77</v>
      </c>
      <c r="L17" s="4">
        <v>49</v>
      </c>
      <c r="M17" s="3"/>
    </row>
    <row r="18" spans="1:13" ht="25.5" customHeight="1">
      <c r="A18" s="41"/>
      <c r="B18" s="41"/>
      <c r="C18" s="41"/>
      <c r="D18" s="41" t="s">
        <v>9</v>
      </c>
      <c r="E18" s="41"/>
      <c r="F18" s="41"/>
      <c r="G18" s="4">
        <v>274</v>
      </c>
      <c r="H18" s="4">
        <v>0</v>
      </c>
      <c r="I18" s="5">
        <v>0</v>
      </c>
      <c r="J18" s="6"/>
      <c r="K18" s="4">
        <v>0</v>
      </c>
      <c r="L18" s="4">
        <v>0</v>
      </c>
      <c r="M18" s="3"/>
    </row>
    <row r="19" spans="1:13" ht="25.5" customHeight="1">
      <c r="A19" s="41" t="s">
        <v>15</v>
      </c>
      <c r="B19" s="41"/>
      <c r="C19" s="41"/>
      <c r="D19" s="41" t="s">
        <v>244</v>
      </c>
      <c r="E19" s="41"/>
      <c r="F19" s="41"/>
      <c r="G19" s="4">
        <v>1256</v>
      </c>
      <c r="H19" s="4">
        <v>84</v>
      </c>
      <c r="I19" s="5">
        <v>6.69</v>
      </c>
      <c r="J19" s="6"/>
      <c r="K19" s="4">
        <v>58</v>
      </c>
      <c r="L19" s="4">
        <v>26</v>
      </c>
      <c r="M19" s="3"/>
    </row>
    <row r="20" spans="1:13" ht="25.5" customHeight="1">
      <c r="A20" s="41"/>
      <c r="B20" s="41"/>
      <c r="C20" s="41"/>
      <c r="D20" s="41" t="s">
        <v>9</v>
      </c>
      <c r="E20" s="41"/>
      <c r="F20" s="41"/>
      <c r="G20" s="4">
        <v>1256</v>
      </c>
      <c r="H20" s="4">
        <v>337</v>
      </c>
      <c r="I20" s="5">
        <v>26.83</v>
      </c>
      <c r="J20" s="6"/>
      <c r="K20" s="4">
        <v>200</v>
      </c>
      <c r="L20" s="4">
        <v>134</v>
      </c>
      <c r="M20" s="3"/>
    </row>
    <row r="21" spans="1:13" ht="25.5" customHeight="1">
      <c r="A21" s="41" t="s">
        <v>16</v>
      </c>
      <c r="B21" s="41"/>
      <c r="C21" s="41"/>
      <c r="D21" s="41" t="s">
        <v>244</v>
      </c>
      <c r="E21" s="41"/>
      <c r="F21" s="41"/>
      <c r="G21" s="4">
        <v>231</v>
      </c>
      <c r="H21" s="4">
        <v>95</v>
      </c>
      <c r="I21" s="5">
        <v>41.13</v>
      </c>
      <c r="J21" s="6"/>
      <c r="K21" s="4">
        <v>57</v>
      </c>
      <c r="L21" s="4">
        <v>37</v>
      </c>
      <c r="M21" s="3"/>
    </row>
    <row r="22" spans="1:13" ht="25.5" customHeight="1">
      <c r="A22" s="41"/>
      <c r="B22" s="41"/>
      <c r="C22" s="41"/>
      <c r="D22" s="41" t="s">
        <v>9</v>
      </c>
      <c r="E22" s="41"/>
      <c r="F22" s="41"/>
      <c r="G22" s="4">
        <v>231</v>
      </c>
      <c r="H22" s="4">
        <v>0</v>
      </c>
      <c r="I22" s="5">
        <v>0</v>
      </c>
      <c r="J22" s="6"/>
      <c r="K22" s="4">
        <v>0</v>
      </c>
      <c r="L22" s="4">
        <v>0</v>
      </c>
      <c r="M22" s="3"/>
    </row>
    <row r="23" spans="1:13" ht="25.5" customHeight="1">
      <c r="A23" s="41" t="s">
        <v>17</v>
      </c>
      <c r="B23" s="41"/>
      <c r="C23" s="41"/>
      <c r="D23" s="41" t="s">
        <v>244</v>
      </c>
      <c r="E23" s="41"/>
      <c r="F23" s="41"/>
      <c r="G23" s="4">
        <v>849</v>
      </c>
      <c r="H23" s="4">
        <v>39</v>
      </c>
      <c r="I23" s="5">
        <v>4.59</v>
      </c>
      <c r="J23" s="6"/>
      <c r="K23" s="4">
        <v>26</v>
      </c>
      <c r="L23" s="4">
        <v>13</v>
      </c>
      <c r="M23" s="3"/>
    </row>
    <row r="24" spans="1:13" ht="25.5" customHeight="1">
      <c r="A24" s="41"/>
      <c r="B24" s="41"/>
      <c r="C24" s="41"/>
      <c r="D24" s="41" t="s">
        <v>9</v>
      </c>
      <c r="E24" s="41"/>
      <c r="F24" s="41"/>
      <c r="G24" s="4">
        <v>849</v>
      </c>
      <c r="H24" s="4">
        <v>270</v>
      </c>
      <c r="I24" s="5">
        <v>31.8</v>
      </c>
      <c r="J24" s="6"/>
      <c r="K24" s="4">
        <v>119</v>
      </c>
      <c r="L24" s="4">
        <v>143</v>
      </c>
      <c r="M24" s="3"/>
    </row>
    <row r="25" spans="1:13" ht="29.25" customHeight="1">
      <c r="A25" s="41" t="s">
        <v>18</v>
      </c>
      <c r="B25" s="41"/>
      <c r="C25" s="41"/>
      <c r="D25" s="41" t="s">
        <v>244</v>
      </c>
      <c r="E25" s="41"/>
      <c r="F25" s="41"/>
      <c r="G25" s="4">
        <v>1913</v>
      </c>
      <c r="H25" s="4">
        <v>125</v>
      </c>
      <c r="I25" s="5">
        <v>6.53</v>
      </c>
      <c r="J25" s="6"/>
      <c r="K25" s="4">
        <v>82</v>
      </c>
      <c r="L25" s="4">
        <v>41</v>
      </c>
      <c r="M25" s="3"/>
    </row>
    <row r="26" spans="1:13" ht="25.5" customHeight="1">
      <c r="A26" s="41" t="s">
        <v>18</v>
      </c>
      <c r="B26" s="41"/>
      <c r="C26" s="41"/>
      <c r="D26" s="41" t="s">
        <v>9</v>
      </c>
      <c r="E26" s="41"/>
      <c r="F26" s="41"/>
      <c r="G26" s="4">
        <v>1913</v>
      </c>
      <c r="H26" s="4">
        <v>804</v>
      </c>
      <c r="I26" s="5">
        <v>42.03</v>
      </c>
      <c r="J26" s="6"/>
      <c r="K26" s="4">
        <v>507</v>
      </c>
      <c r="L26" s="4">
        <v>286</v>
      </c>
      <c r="M26" s="3"/>
    </row>
    <row r="27" spans="1:13" ht="25.5" customHeight="1">
      <c r="A27" s="41" t="s">
        <v>19</v>
      </c>
      <c r="B27" s="41"/>
      <c r="C27" s="41"/>
      <c r="D27" s="41" t="s">
        <v>244</v>
      </c>
      <c r="E27" s="41"/>
      <c r="F27" s="41"/>
      <c r="G27" s="4">
        <v>1362</v>
      </c>
      <c r="H27" s="4">
        <v>102</v>
      </c>
      <c r="I27" s="5">
        <v>7.49</v>
      </c>
      <c r="J27" s="6"/>
      <c r="K27" s="4">
        <v>64</v>
      </c>
      <c r="L27" s="4">
        <v>38</v>
      </c>
      <c r="M27" s="3"/>
    </row>
    <row r="28" spans="1:13" ht="25.5" customHeight="1">
      <c r="A28" s="41"/>
      <c r="B28" s="41"/>
      <c r="C28" s="41"/>
      <c r="D28" s="41" t="s">
        <v>9</v>
      </c>
      <c r="E28" s="41"/>
      <c r="F28" s="41"/>
      <c r="G28" s="4">
        <v>1362</v>
      </c>
      <c r="H28" s="4">
        <v>509</v>
      </c>
      <c r="I28" s="5">
        <v>37.37</v>
      </c>
      <c r="J28" s="6"/>
      <c r="K28" s="4">
        <v>300</v>
      </c>
      <c r="L28" s="4">
        <v>202</v>
      </c>
      <c r="M28" s="3"/>
    </row>
    <row r="29" spans="1:13" ht="25.5" customHeight="1">
      <c r="A29" s="41" t="s">
        <v>20</v>
      </c>
      <c r="B29" s="41"/>
      <c r="C29" s="41"/>
      <c r="D29" s="41" t="s">
        <v>244</v>
      </c>
      <c r="E29" s="41"/>
      <c r="F29" s="41"/>
      <c r="G29" s="4">
        <v>1</v>
      </c>
      <c r="H29" s="4">
        <v>1</v>
      </c>
      <c r="I29" s="5">
        <v>100</v>
      </c>
      <c r="J29" s="6"/>
      <c r="K29" s="4">
        <v>1</v>
      </c>
      <c r="L29" s="4">
        <v>0</v>
      </c>
      <c r="M29" s="3"/>
    </row>
    <row r="30" spans="1:13" ht="25.5" customHeight="1">
      <c r="A30" s="41"/>
      <c r="B30" s="41"/>
      <c r="C30" s="41"/>
      <c r="D30" s="41" t="s">
        <v>9</v>
      </c>
      <c r="E30" s="41"/>
      <c r="F30" s="41"/>
      <c r="G30" s="4">
        <v>1</v>
      </c>
      <c r="H30" s="4">
        <v>0</v>
      </c>
      <c r="I30" s="5">
        <v>0</v>
      </c>
      <c r="J30" s="6"/>
      <c r="K30" s="4">
        <v>0</v>
      </c>
      <c r="L30" s="4">
        <v>0</v>
      </c>
      <c r="M30" s="3"/>
    </row>
    <row r="31" spans="1:13" ht="25.5" customHeight="1">
      <c r="A31" s="41" t="s">
        <v>21</v>
      </c>
      <c r="B31" s="41"/>
      <c r="C31" s="41"/>
      <c r="D31" s="41" t="s">
        <v>244</v>
      </c>
      <c r="E31" s="41"/>
      <c r="F31" s="41"/>
      <c r="G31" s="4">
        <v>1369</v>
      </c>
      <c r="H31" s="4">
        <v>121</v>
      </c>
      <c r="I31" s="5">
        <v>8.84</v>
      </c>
      <c r="J31" s="6"/>
      <c r="K31" s="4">
        <v>82</v>
      </c>
      <c r="L31" s="4">
        <v>39</v>
      </c>
      <c r="M31" s="3"/>
    </row>
    <row r="32" spans="1:13" ht="25.5" customHeight="1">
      <c r="A32" s="41"/>
      <c r="B32" s="41"/>
      <c r="C32" s="41"/>
      <c r="D32" s="41" t="s">
        <v>9</v>
      </c>
      <c r="E32" s="41"/>
      <c r="F32" s="41"/>
      <c r="G32" s="4">
        <v>1369</v>
      </c>
      <c r="H32" s="4">
        <v>465</v>
      </c>
      <c r="I32" s="5">
        <v>33.97</v>
      </c>
      <c r="J32" s="6"/>
      <c r="K32" s="4">
        <v>294</v>
      </c>
      <c r="L32" s="4">
        <v>168</v>
      </c>
      <c r="M32" s="3"/>
    </row>
    <row r="33" spans="1:13" ht="25.5" customHeight="1">
      <c r="A33" s="41" t="s">
        <v>22</v>
      </c>
      <c r="B33" s="41"/>
      <c r="C33" s="41"/>
      <c r="D33" s="41" t="s">
        <v>244</v>
      </c>
      <c r="E33" s="41"/>
      <c r="F33" s="41"/>
      <c r="G33" s="4">
        <v>1555</v>
      </c>
      <c r="H33" s="4">
        <v>141</v>
      </c>
      <c r="I33" s="5">
        <v>9.07</v>
      </c>
      <c r="J33" s="6"/>
      <c r="K33" s="4">
        <v>94</v>
      </c>
      <c r="L33" s="4">
        <v>45</v>
      </c>
      <c r="M33" s="3"/>
    </row>
    <row r="34" spans="1:13" ht="25.5" customHeight="1">
      <c r="A34" s="41"/>
      <c r="B34" s="41"/>
      <c r="C34" s="41"/>
      <c r="D34" s="41" t="s">
        <v>9</v>
      </c>
      <c r="E34" s="41"/>
      <c r="F34" s="41"/>
      <c r="G34" s="4">
        <v>1555</v>
      </c>
      <c r="H34" s="4">
        <v>561</v>
      </c>
      <c r="I34" s="5">
        <v>36.08</v>
      </c>
      <c r="J34" s="6"/>
      <c r="K34" s="4">
        <v>366</v>
      </c>
      <c r="L34" s="4">
        <v>191</v>
      </c>
      <c r="M34" s="3"/>
    </row>
    <row r="35" spans="1:13" ht="25.5" customHeight="1">
      <c r="A35" s="41" t="s">
        <v>23</v>
      </c>
      <c r="B35" s="41"/>
      <c r="C35" s="41"/>
      <c r="D35" s="41" t="s">
        <v>244</v>
      </c>
      <c r="E35" s="41"/>
      <c r="F35" s="41"/>
      <c r="G35" s="4">
        <v>1736</v>
      </c>
      <c r="H35" s="4">
        <v>146</v>
      </c>
      <c r="I35" s="5">
        <v>8.41</v>
      </c>
      <c r="J35" s="6"/>
      <c r="K35" s="4">
        <v>90</v>
      </c>
      <c r="L35" s="4">
        <v>56</v>
      </c>
      <c r="M35" s="3"/>
    </row>
    <row r="36" spans="1:13" ht="25.5" customHeight="1">
      <c r="A36" s="41"/>
      <c r="B36" s="41"/>
      <c r="C36" s="41"/>
      <c r="D36" s="41" t="s">
        <v>9</v>
      </c>
      <c r="E36" s="41"/>
      <c r="F36" s="41"/>
      <c r="G36" s="4">
        <v>1736</v>
      </c>
      <c r="H36" s="4">
        <v>645</v>
      </c>
      <c r="I36" s="5">
        <v>37.15</v>
      </c>
      <c r="J36" s="6"/>
      <c r="K36" s="4">
        <v>439</v>
      </c>
      <c r="L36" s="4">
        <v>200</v>
      </c>
      <c r="M36" s="3"/>
    </row>
    <row r="37" spans="1:13" ht="25.5" customHeight="1">
      <c r="A37" s="41" t="s">
        <v>24</v>
      </c>
      <c r="B37" s="41"/>
      <c r="C37" s="41"/>
      <c r="D37" s="41" t="s">
        <v>244</v>
      </c>
      <c r="E37" s="41"/>
      <c r="F37" s="41"/>
      <c r="G37" s="4">
        <v>1358</v>
      </c>
      <c r="H37" s="4">
        <v>89</v>
      </c>
      <c r="I37" s="5">
        <v>6.55</v>
      </c>
      <c r="J37" s="6"/>
      <c r="K37" s="4">
        <v>54</v>
      </c>
      <c r="L37" s="4">
        <v>34</v>
      </c>
      <c r="M37" s="3"/>
    </row>
    <row r="38" spans="1:13" ht="25.5" customHeight="1">
      <c r="A38" s="41"/>
      <c r="B38" s="41"/>
      <c r="C38" s="41"/>
      <c r="D38" s="41" t="s">
        <v>9</v>
      </c>
      <c r="E38" s="41"/>
      <c r="F38" s="41"/>
      <c r="G38" s="4">
        <v>1358</v>
      </c>
      <c r="H38" s="4">
        <v>633</v>
      </c>
      <c r="I38" s="5">
        <v>46.61</v>
      </c>
      <c r="J38" s="6"/>
      <c r="K38" s="4">
        <v>418</v>
      </c>
      <c r="L38" s="4">
        <v>210</v>
      </c>
      <c r="M38" s="3"/>
    </row>
    <row r="39" spans="1:13" ht="25.5" customHeight="1">
      <c r="A39" s="41" t="s">
        <v>25</v>
      </c>
      <c r="B39" s="41"/>
      <c r="C39" s="41"/>
      <c r="D39" s="41" t="s">
        <v>244</v>
      </c>
      <c r="E39" s="41"/>
      <c r="F39" s="41"/>
      <c r="G39" s="4">
        <v>1465</v>
      </c>
      <c r="H39" s="4">
        <v>137</v>
      </c>
      <c r="I39" s="5">
        <v>9.35</v>
      </c>
      <c r="J39" s="6"/>
      <c r="K39" s="4">
        <v>90</v>
      </c>
      <c r="L39" s="4">
        <v>45</v>
      </c>
      <c r="M39" s="3"/>
    </row>
    <row r="40" spans="1:13" ht="25.5" customHeight="1">
      <c r="A40" s="41"/>
      <c r="B40" s="41"/>
      <c r="C40" s="41"/>
      <c r="D40" s="41" t="s">
        <v>9</v>
      </c>
      <c r="E40" s="41"/>
      <c r="F40" s="41"/>
      <c r="G40" s="4">
        <v>1465</v>
      </c>
      <c r="H40" s="4">
        <v>549</v>
      </c>
      <c r="I40" s="5">
        <v>37.47</v>
      </c>
      <c r="J40" s="6"/>
      <c r="K40" s="4">
        <v>346</v>
      </c>
      <c r="L40" s="4">
        <v>197</v>
      </c>
      <c r="M40" s="3"/>
    </row>
    <row r="41" spans="1:13" ht="25.5" customHeight="1">
      <c r="A41" s="41" t="s">
        <v>26</v>
      </c>
      <c r="B41" s="41"/>
      <c r="C41" s="41"/>
      <c r="D41" s="41" t="s">
        <v>244</v>
      </c>
      <c r="E41" s="41"/>
      <c r="F41" s="41"/>
      <c r="G41" s="4">
        <v>1859</v>
      </c>
      <c r="H41" s="4">
        <v>127</v>
      </c>
      <c r="I41" s="5">
        <v>6.83</v>
      </c>
      <c r="J41" s="6"/>
      <c r="K41" s="4">
        <v>82</v>
      </c>
      <c r="L41" s="4">
        <v>43</v>
      </c>
      <c r="M41" s="3"/>
    </row>
    <row r="42" spans="1:13" ht="25.5" customHeight="1">
      <c r="A42" s="41"/>
      <c r="B42" s="41"/>
      <c r="C42" s="41"/>
      <c r="D42" s="41" t="s">
        <v>9</v>
      </c>
      <c r="E42" s="41"/>
      <c r="F42" s="41"/>
      <c r="G42" s="4">
        <v>1859</v>
      </c>
      <c r="H42" s="4">
        <v>662</v>
      </c>
      <c r="I42" s="5">
        <v>35.61</v>
      </c>
      <c r="J42" s="6"/>
      <c r="K42" s="4">
        <v>433</v>
      </c>
      <c r="L42" s="4">
        <v>215</v>
      </c>
      <c r="M42" s="3"/>
    </row>
    <row r="43" spans="1:13" ht="25.5" customHeight="1">
      <c r="A43" s="41" t="s">
        <v>27</v>
      </c>
      <c r="B43" s="41"/>
      <c r="C43" s="41"/>
      <c r="D43" s="41" t="s">
        <v>244</v>
      </c>
      <c r="E43" s="41"/>
      <c r="F43" s="41"/>
      <c r="G43" s="4">
        <v>1504</v>
      </c>
      <c r="H43" s="4">
        <v>88</v>
      </c>
      <c r="I43" s="5">
        <v>5.85</v>
      </c>
      <c r="J43" s="6"/>
      <c r="K43" s="4">
        <v>52</v>
      </c>
      <c r="L43" s="4">
        <v>35</v>
      </c>
      <c r="M43" s="3"/>
    </row>
    <row r="44" spans="1:13" ht="25.5" customHeight="1">
      <c r="A44" s="41"/>
      <c r="B44" s="41"/>
      <c r="C44" s="41"/>
      <c r="D44" s="41" t="s">
        <v>9</v>
      </c>
      <c r="E44" s="41"/>
      <c r="F44" s="41"/>
      <c r="G44" s="4">
        <v>1504</v>
      </c>
      <c r="H44" s="4">
        <v>446</v>
      </c>
      <c r="I44" s="5">
        <v>29.65</v>
      </c>
      <c r="J44" s="6"/>
      <c r="K44" s="4">
        <v>266</v>
      </c>
      <c r="L44" s="4">
        <v>169</v>
      </c>
      <c r="M44" s="3"/>
    </row>
    <row r="45" spans="1:13" ht="25.5" customHeight="1">
      <c r="A45" s="41" t="s">
        <v>28</v>
      </c>
      <c r="B45" s="41"/>
      <c r="C45" s="41"/>
      <c r="D45" s="41" t="s">
        <v>244</v>
      </c>
      <c r="E45" s="41"/>
      <c r="F45" s="41"/>
      <c r="G45" s="4">
        <v>1739</v>
      </c>
      <c r="H45" s="4">
        <v>115</v>
      </c>
      <c r="I45" s="5">
        <v>6.61</v>
      </c>
      <c r="J45" s="6"/>
      <c r="K45" s="4">
        <v>74</v>
      </c>
      <c r="L45" s="4">
        <v>41</v>
      </c>
      <c r="M45" s="3"/>
    </row>
    <row r="46" spans="1:13" ht="25.5" customHeight="1">
      <c r="A46" s="41"/>
      <c r="B46" s="41"/>
      <c r="C46" s="41"/>
      <c r="D46" s="41" t="s">
        <v>9</v>
      </c>
      <c r="E46" s="41"/>
      <c r="F46" s="41"/>
      <c r="G46" s="4">
        <v>1739</v>
      </c>
      <c r="H46" s="4">
        <v>745</v>
      </c>
      <c r="I46" s="5">
        <v>42.84</v>
      </c>
      <c r="J46" s="6"/>
      <c r="K46" s="4">
        <v>528</v>
      </c>
      <c r="L46" s="4">
        <v>215</v>
      </c>
      <c r="M46" s="3"/>
    </row>
    <row r="47" spans="1:13" ht="29.25" customHeight="1">
      <c r="A47" s="41" t="s">
        <v>29</v>
      </c>
      <c r="B47" s="41"/>
      <c r="C47" s="41"/>
      <c r="D47" s="41" t="s">
        <v>244</v>
      </c>
      <c r="E47" s="41"/>
      <c r="F47" s="41"/>
      <c r="G47" s="4">
        <v>1335</v>
      </c>
      <c r="H47" s="4">
        <v>80</v>
      </c>
      <c r="I47" s="5">
        <v>5.99</v>
      </c>
      <c r="J47" s="6"/>
      <c r="K47" s="4">
        <v>49</v>
      </c>
      <c r="L47" s="4">
        <v>31</v>
      </c>
      <c r="M47" s="3"/>
    </row>
    <row r="48" spans="1:13" ht="25.5" customHeight="1">
      <c r="A48" s="41" t="s">
        <v>29</v>
      </c>
      <c r="B48" s="41"/>
      <c r="C48" s="41"/>
      <c r="D48" s="41" t="s">
        <v>9</v>
      </c>
      <c r="E48" s="41"/>
      <c r="F48" s="41"/>
      <c r="G48" s="4">
        <v>1335</v>
      </c>
      <c r="H48" s="4">
        <v>595</v>
      </c>
      <c r="I48" s="5">
        <v>44.57</v>
      </c>
      <c r="J48" s="6"/>
      <c r="K48" s="4">
        <v>412</v>
      </c>
      <c r="L48" s="4">
        <v>176</v>
      </c>
      <c r="M48" s="3"/>
    </row>
    <row r="49" spans="1:13" ht="25.5" customHeight="1">
      <c r="A49" s="41" t="s">
        <v>30</v>
      </c>
      <c r="B49" s="41"/>
      <c r="C49" s="41"/>
      <c r="D49" s="41" t="s">
        <v>244</v>
      </c>
      <c r="E49" s="41"/>
      <c r="F49" s="41"/>
      <c r="G49" s="4">
        <v>1190</v>
      </c>
      <c r="H49" s="4">
        <v>83</v>
      </c>
      <c r="I49" s="5">
        <v>6.97</v>
      </c>
      <c r="J49" s="6"/>
      <c r="K49" s="4">
        <v>53</v>
      </c>
      <c r="L49" s="4">
        <v>30</v>
      </c>
      <c r="M49" s="3"/>
    </row>
    <row r="50" spans="1:13" ht="25.5" customHeight="1">
      <c r="A50" s="41"/>
      <c r="B50" s="41"/>
      <c r="C50" s="41"/>
      <c r="D50" s="41" t="s">
        <v>9</v>
      </c>
      <c r="E50" s="41"/>
      <c r="F50" s="41"/>
      <c r="G50" s="4">
        <v>1190</v>
      </c>
      <c r="H50" s="4">
        <v>493</v>
      </c>
      <c r="I50" s="5">
        <v>41.43</v>
      </c>
      <c r="J50" s="6"/>
      <c r="K50" s="4">
        <v>328</v>
      </c>
      <c r="L50" s="4">
        <v>161</v>
      </c>
      <c r="M50" s="3"/>
    </row>
    <row r="51" spans="1:13" ht="25.5" customHeight="1">
      <c r="A51" s="41" t="s">
        <v>31</v>
      </c>
      <c r="B51" s="41"/>
      <c r="C51" s="41"/>
      <c r="D51" s="41" t="s">
        <v>244</v>
      </c>
      <c r="E51" s="41"/>
      <c r="F51" s="41"/>
      <c r="G51" s="4">
        <v>775</v>
      </c>
      <c r="H51" s="4">
        <v>96</v>
      </c>
      <c r="I51" s="5">
        <v>12.39</v>
      </c>
      <c r="J51" s="6"/>
      <c r="K51" s="4">
        <v>65</v>
      </c>
      <c r="L51" s="4">
        <v>31</v>
      </c>
      <c r="M51" s="3"/>
    </row>
    <row r="52" spans="1:13" ht="25.5" customHeight="1">
      <c r="A52" s="41"/>
      <c r="B52" s="41"/>
      <c r="C52" s="41"/>
      <c r="D52" s="41" t="s">
        <v>9</v>
      </c>
      <c r="E52" s="41"/>
      <c r="F52" s="41"/>
      <c r="G52" s="4">
        <v>775</v>
      </c>
      <c r="H52" s="4">
        <v>279</v>
      </c>
      <c r="I52" s="5">
        <v>36</v>
      </c>
      <c r="J52" s="6"/>
      <c r="K52" s="4">
        <v>186</v>
      </c>
      <c r="L52" s="4">
        <v>93</v>
      </c>
      <c r="M52" s="3"/>
    </row>
    <row r="53" spans="1:13" ht="25.5" customHeight="1">
      <c r="A53" s="41" t="s">
        <v>32</v>
      </c>
      <c r="B53" s="41"/>
      <c r="C53" s="41"/>
      <c r="D53" s="41" t="s">
        <v>244</v>
      </c>
      <c r="E53" s="41"/>
      <c r="F53" s="41"/>
      <c r="G53" s="4">
        <v>1287</v>
      </c>
      <c r="H53" s="4">
        <v>104</v>
      </c>
      <c r="I53" s="5">
        <v>8.08</v>
      </c>
      <c r="J53" s="6"/>
      <c r="K53" s="4">
        <v>62</v>
      </c>
      <c r="L53" s="4">
        <v>41</v>
      </c>
      <c r="M53" s="3"/>
    </row>
    <row r="54" spans="1:13" ht="25.5" customHeight="1">
      <c r="A54" s="41"/>
      <c r="B54" s="41"/>
      <c r="C54" s="41"/>
      <c r="D54" s="41" t="s">
        <v>9</v>
      </c>
      <c r="E54" s="41"/>
      <c r="F54" s="41"/>
      <c r="G54" s="4">
        <v>1287</v>
      </c>
      <c r="H54" s="4">
        <v>423</v>
      </c>
      <c r="I54" s="5">
        <v>32.87</v>
      </c>
      <c r="J54" s="6"/>
      <c r="K54" s="4">
        <v>271</v>
      </c>
      <c r="L54" s="4">
        <v>148</v>
      </c>
      <c r="M54" s="3"/>
    </row>
    <row r="55" spans="1:13" ht="25.5" customHeight="1">
      <c r="A55" s="41" t="s">
        <v>33</v>
      </c>
      <c r="B55" s="41"/>
      <c r="C55" s="41"/>
      <c r="D55" s="41" t="s">
        <v>244</v>
      </c>
      <c r="E55" s="41"/>
      <c r="F55" s="41"/>
      <c r="G55" s="4">
        <v>1287</v>
      </c>
      <c r="H55" s="4">
        <v>96</v>
      </c>
      <c r="I55" s="5">
        <v>7.46</v>
      </c>
      <c r="J55" s="6"/>
      <c r="K55" s="4">
        <v>58</v>
      </c>
      <c r="L55" s="4">
        <v>38</v>
      </c>
      <c r="M55" s="3"/>
    </row>
    <row r="56" spans="1:13" ht="25.5" customHeight="1">
      <c r="A56" s="41"/>
      <c r="B56" s="41"/>
      <c r="C56" s="41"/>
      <c r="D56" s="41" t="s">
        <v>9</v>
      </c>
      <c r="E56" s="41"/>
      <c r="F56" s="41"/>
      <c r="G56" s="4">
        <v>1287</v>
      </c>
      <c r="H56" s="4">
        <v>399</v>
      </c>
      <c r="I56" s="5">
        <v>31</v>
      </c>
      <c r="J56" s="6"/>
      <c r="K56" s="4">
        <v>265</v>
      </c>
      <c r="L56" s="4">
        <v>127</v>
      </c>
      <c r="M56" s="3"/>
    </row>
    <row r="57" spans="1:13" ht="25.5" customHeight="1">
      <c r="A57" s="41" t="s">
        <v>34</v>
      </c>
      <c r="B57" s="41"/>
      <c r="C57" s="41"/>
      <c r="D57" s="41" t="s">
        <v>244</v>
      </c>
      <c r="E57" s="41"/>
      <c r="F57" s="41"/>
      <c r="G57" s="4">
        <v>301</v>
      </c>
      <c r="H57" s="4">
        <v>122</v>
      </c>
      <c r="I57" s="5">
        <v>40.53</v>
      </c>
      <c r="J57" s="6"/>
      <c r="K57" s="4">
        <v>70</v>
      </c>
      <c r="L57" s="4">
        <v>51</v>
      </c>
      <c r="M57" s="3"/>
    </row>
    <row r="58" spans="1:13" ht="25.5" customHeight="1">
      <c r="A58" s="41"/>
      <c r="B58" s="41"/>
      <c r="C58" s="41"/>
      <c r="D58" s="41" t="s">
        <v>9</v>
      </c>
      <c r="E58" s="41"/>
      <c r="F58" s="41"/>
      <c r="G58" s="4">
        <v>301</v>
      </c>
      <c r="H58" s="4">
        <v>0</v>
      </c>
      <c r="I58" s="5">
        <v>0</v>
      </c>
      <c r="J58" s="6"/>
      <c r="K58" s="4">
        <v>0</v>
      </c>
      <c r="L58" s="4">
        <v>0</v>
      </c>
      <c r="M58" s="3"/>
    </row>
    <row r="59" spans="1:13" ht="25.5" customHeight="1">
      <c r="A59" s="41" t="s">
        <v>35</v>
      </c>
      <c r="B59" s="41"/>
      <c r="C59" s="41"/>
      <c r="D59" s="41" t="s">
        <v>244</v>
      </c>
      <c r="E59" s="41"/>
      <c r="F59" s="41"/>
      <c r="G59" s="4">
        <v>1410</v>
      </c>
      <c r="H59" s="4">
        <v>157</v>
      </c>
      <c r="I59" s="5">
        <v>11.13</v>
      </c>
      <c r="J59" s="6"/>
      <c r="K59" s="4">
        <v>89</v>
      </c>
      <c r="L59" s="4">
        <v>65</v>
      </c>
      <c r="M59" s="3"/>
    </row>
    <row r="60" spans="1:13" ht="25.5" customHeight="1">
      <c r="A60" s="41"/>
      <c r="B60" s="41"/>
      <c r="C60" s="41"/>
      <c r="D60" s="41" t="s">
        <v>9</v>
      </c>
      <c r="E60" s="41"/>
      <c r="F60" s="41"/>
      <c r="G60" s="4">
        <v>1410</v>
      </c>
      <c r="H60" s="4">
        <v>513</v>
      </c>
      <c r="I60" s="5">
        <v>36.38</v>
      </c>
      <c r="J60" s="6"/>
      <c r="K60" s="4">
        <v>289</v>
      </c>
      <c r="L60" s="4">
        <v>217</v>
      </c>
      <c r="M60" s="3"/>
    </row>
    <row r="61" spans="1:13" ht="25.5" customHeight="1">
      <c r="A61" s="41" t="s">
        <v>36</v>
      </c>
      <c r="B61" s="41"/>
      <c r="C61" s="41"/>
      <c r="D61" s="41" t="s">
        <v>244</v>
      </c>
      <c r="E61" s="41"/>
      <c r="F61" s="41"/>
      <c r="G61" s="4">
        <v>1140</v>
      </c>
      <c r="H61" s="4">
        <v>119</v>
      </c>
      <c r="I61" s="5">
        <v>10.44</v>
      </c>
      <c r="J61" s="6"/>
      <c r="K61" s="4">
        <v>88</v>
      </c>
      <c r="L61" s="4">
        <v>30</v>
      </c>
      <c r="M61" s="3"/>
    </row>
    <row r="62" spans="1:13" ht="25.5" customHeight="1">
      <c r="A62" s="41"/>
      <c r="B62" s="41"/>
      <c r="C62" s="41"/>
      <c r="D62" s="41" t="s">
        <v>9</v>
      </c>
      <c r="E62" s="41"/>
      <c r="F62" s="41"/>
      <c r="G62" s="4">
        <v>1140</v>
      </c>
      <c r="H62" s="4">
        <v>443</v>
      </c>
      <c r="I62" s="5">
        <v>38.86</v>
      </c>
      <c r="J62" s="6"/>
      <c r="K62" s="4">
        <v>339</v>
      </c>
      <c r="L62" s="4">
        <v>100</v>
      </c>
      <c r="M62" s="3"/>
    </row>
    <row r="63" spans="1:13" ht="25.5" customHeight="1">
      <c r="A63" s="41" t="s">
        <v>37</v>
      </c>
      <c r="B63" s="41"/>
      <c r="C63" s="41"/>
      <c r="D63" s="41" t="s">
        <v>244</v>
      </c>
      <c r="E63" s="41"/>
      <c r="F63" s="41"/>
      <c r="G63" s="4">
        <v>1653</v>
      </c>
      <c r="H63" s="4">
        <v>139</v>
      </c>
      <c r="I63" s="5">
        <v>8.41</v>
      </c>
      <c r="J63" s="6"/>
      <c r="K63" s="4">
        <v>78</v>
      </c>
      <c r="L63" s="4">
        <v>61</v>
      </c>
      <c r="M63" s="3"/>
    </row>
    <row r="64" spans="1:13" ht="25.5" customHeight="1">
      <c r="A64" s="41"/>
      <c r="B64" s="41"/>
      <c r="C64" s="41"/>
      <c r="D64" s="41" t="s">
        <v>9</v>
      </c>
      <c r="E64" s="41"/>
      <c r="F64" s="41"/>
      <c r="G64" s="4">
        <v>1653</v>
      </c>
      <c r="H64" s="4">
        <v>666</v>
      </c>
      <c r="I64" s="5">
        <v>40.29</v>
      </c>
      <c r="J64" s="6"/>
      <c r="K64" s="4">
        <v>421</v>
      </c>
      <c r="L64" s="4">
        <v>240</v>
      </c>
      <c r="M64" s="3"/>
    </row>
    <row r="65" spans="1:13" ht="25.5" customHeight="1">
      <c r="A65" s="41" t="s">
        <v>38</v>
      </c>
      <c r="B65" s="41"/>
      <c r="C65" s="41"/>
      <c r="D65" s="41" t="s">
        <v>244</v>
      </c>
      <c r="E65" s="41"/>
      <c r="F65" s="41"/>
      <c r="G65" s="4">
        <v>1270</v>
      </c>
      <c r="H65" s="4">
        <v>67</v>
      </c>
      <c r="I65" s="5">
        <v>5.28</v>
      </c>
      <c r="J65" s="6"/>
      <c r="K65" s="4">
        <v>43</v>
      </c>
      <c r="L65" s="4">
        <v>24</v>
      </c>
      <c r="M65" s="3"/>
    </row>
    <row r="66" spans="1:13" ht="25.5" customHeight="1">
      <c r="A66" s="41"/>
      <c r="B66" s="41"/>
      <c r="C66" s="41"/>
      <c r="D66" s="41" t="s">
        <v>9</v>
      </c>
      <c r="E66" s="41"/>
      <c r="F66" s="41"/>
      <c r="G66" s="4">
        <v>1270</v>
      </c>
      <c r="H66" s="4">
        <v>405</v>
      </c>
      <c r="I66" s="5">
        <v>31.89</v>
      </c>
      <c r="J66" s="6"/>
      <c r="K66" s="4">
        <v>268</v>
      </c>
      <c r="L66" s="4">
        <v>133</v>
      </c>
      <c r="M66" s="3"/>
    </row>
    <row r="67" spans="1:13" ht="25.5" customHeight="1">
      <c r="A67" s="41" t="s">
        <v>39</v>
      </c>
      <c r="B67" s="41"/>
      <c r="C67" s="41"/>
      <c r="D67" s="41" t="s">
        <v>244</v>
      </c>
      <c r="E67" s="41"/>
      <c r="F67" s="41"/>
      <c r="G67" s="4">
        <v>1339</v>
      </c>
      <c r="H67" s="4">
        <v>97</v>
      </c>
      <c r="I67" s="5">
        <v>7.24</v>
      </c>
      <c r="J67" s="6"/>
      <c r="K67" s="4">
        <v>62</v>
      </c>
      <c r="L67" s="4">
        <v>32</v>
      </c>
      <c r="M67" s="3"/>
    </row>
    <row r="68" spans="1:13" ht="25.5" customHeight="1">
      <c r="A68" s="41"/>
      <c r="B68" s="41"/>
      <c r="C68" s="41"/>
      <c r="D68" s="41" t="s">
        <v>9</v>
      </c>
      <c r="E68" s="41"/>
      <c r="F68" s="41"/>
      <c r="G68" s="4">
        <v>1339</v>
      </c>
      <c r="H68" s="4">
        <v>410</v>
      </c>
      <c r="I68" s="5">
        <v>30.62</v>
      </c>
      <c r="J68" s="6"/>
      <c r="K68" s="4">
        <v>233</v>
      </c>
      <c r="L68" s="4">
        <v>173</v>
      </c>
      <c r="M68" s="3"/>
    </row>
    <row r="69" spans="1:13" ht="29.25" customHeight="1">
      <c r="A69" s="41" t="s">
        <v>40</v>
      </c>
      <c r="B69" s="41"/>
      <c r="C69" s="41"/>
      <c r="D69" s="41" t="s">
        <v>244</v>
      </c>
      <c r="E69" s="41"/>
      <c r="F69" s="41"/>
      <c r="G69" s="4">
        <v>171</v>
      </c>
      <c r="H69" s="4">
        <v>79</v>
      </c>
      <c r="I69" s="5">
        <v>46.2</v>
      </c>
      <c r="J69" s="6"/>
      <c r="K69" s="4">
        <v>55</v>
      </c>
      <c r="L69" s="4">
        <v>24</v>
      </c>
      <c r="M69" s="3"/>
    </row>
    <row r="70" spans="1:13" ht="25.5" customHeight="1">
      <c r="A70" s="41" t="s">
        <v>40</v>
      </c>
      <c r="B70" s="41"/>
      <c r="C70" s="41"/>
      <c r="D70" s="41" t="s">
        <v>9</v>
      </c>
      <c r="E70" s="41"/>
      <c r="F70" s="41"/>
      <c r="G70" s="4">
        <v>171</v>
      </c>
      <c r="H70" s="4">
        <v>0</v>
      </c>
      <c r="I70" s="5">
        <v>0</v>
      </c>
      <c r="J70" s="6"/>
      <c r="K70" s="4">
        <v>0</v>
      </c>
      <c r="L70" s="4">
        <v>0</v>
      </c>
      <c r="M70" s="3"/>
    </row>
    <row r="71" spans="1:13" ht="25.5" customHeight="1">
      <c r="A71" s="41" t="s">
        <v>41</v>
      </c>
      <c r="B71" s="41"/>
      <c r="C71" s="41"/>
      <c r="D71" s="41" t="s">
        <v>244</v>
      </c>
      <c r="E71" s="41"/>
      <c r="F71" s="41"/>
      <c r="G71" s="4">
        <v>3</v>
      </c>
      <c r="H71" s="4">
        <v>2</v>
      </c>
      <c r="I71" s="5">
        <v>66.67</v>
      </c>
      <c r="J71" s="6"/>
      <c r="K71" s="4">
        <v>0</v>
      </c>
      <c r="L71" s="4">
        <v>2</v>
      </c>
      <c r="M71" s="3"/>
    </row>
    <row r="72" spans="1:13" ht="25.5" customHeight="1">
      <c r="A72" s="41"/>
      <c r="B72" s="41"/>
      <c r="C72" s="41"/>
      <c r="D72" s="41" t="s">
        <v>9</v>
      </c>
      <c r="E72" s="41"/>
      <c r="F72" s="41"/>
      <c r="G72" s="4">
        <v>3</v>
      </c>
      <c r="H72" s="4">
        <v>0</v>
      </c>
      <c r="I72" s="5">
        <v>0</v>
      </c>
      <c r="J72" s="6"/>
      <c r="K72" s="4">
        <v>0</v>
      </c>
      <c r="L72" s="4">
        <v>0</v>
      </c>
      <c r="M72" s="3"/>
    </row>
    <row r="73" spans="1:13" ht="30" customHeight="1">
      <c r="A73" s="39" t="s">
        <v>42</v>
      </c>
      <c r="B73" s="39"/>
      <c r="C73" s="39"/>
      <c r="D73" s="39"/>
      <c r="E73" s="39"/>
      <c r="F73" s="6"/>
      <c r="G73" s="7">
        <v>35443</v>
      </c>
      <c r="H73" s="7">
        <v>15559</v>
      </c>
      <c r="I73" s="8">
        <v>43.89865417712947</v>
      </c>
      <c r="J73" s="6"/>
      <c r="K73" s="7">
        <v>9946</v>
      </c>
      <c r="L73" s="7">
        <v>5445</v>
      </c>
      <c r="M73" s="3"/>
    </row>
    <row r="74" spans="1:12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</sheetData>
  <mergeCells count="107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C69"/>
    <mergeCell ref="D69:F69"/>
    <mergeCell ref="A73:E73"/>
    <mergeCell ref="A70:C70"/>
    <mergeCell ref="D70:F70"/>
    <mergeCell ref="A71:C72"/>
    <mergeCell ref="D71:F71"/>
    <mergeCell ref="D72:F72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26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>
      <c r="A3" s="36">
        <v>1</v>
      </c>
      <c r="B3" s="37" t="s">
        <v>205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24" customHeight="1">
      <c r="A4" s="36"/>
      <c r="B4" s="38" t="s">
        <v>206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7:14" ht="10.5" customHeight="1">
      <c r="G5" s="1"/>
      <c r="H5" s="1"/>
      <c r="I5" s="1"/>
      <c r="J5" s="1"/>
      <c r="K5" s="1"/>
      <c r="L5" s="1"/>
      <c r="M5" s="1"/>
      <c r="N5" s="1"/>
    </row>
    <row r="6" spans="1:15" ht="261" customHeight="1">
      <c r="A6" s="1"/>
      <c r="B6" s="1"/>
      <c r="C6" s="1"/>
      <c r="D6" s="1"/>
      <c r="E6" s="1"/>
      <c r="F6" s="9"/>
      <c r="G6" s="10" t="s">
        <v>3</v>
      </c>
      <c r="H6" s="10" t="s">
        <v>4</v>
      </c>
      <c r="I6" s="10" t="s">
        <v>5</v>
      </c>
      <c r="J6" s="6"/>
      <c r="K6" s="13" t="s">
        <v>207</v>
      </c>
      <c r="L6" s="12" t="s">
        <v>208</v>
      </c>
      <c r="M6" s="12" t="s">
        <v>209</v>
      </c>
      <c r="N6" s="12" t="s">
        <v>210</v>
      </c>
      <c r="O6" s="3"/>
    </row>
    <row r="7" spans="1:15" ht="25.5" customHeight="1">
      <c r="A7" s="40" t="s">
        <v>211</v>
      </c>
      <c r="B7" s="40"/>
      <c r="C7" s="40"/>
      <c r="D7" s="40" t="s">
        <v>244</v>
      </c>
      <c r="E7" s="40"/>
      <c r="F7" s="40"/>
      <c r="G7" s="4">
        <v>322</v>
      </c>
      <c r="H7" s="4">
        <v>0</v>
      </c>
      <c r="I7" s="5">
        <v>0</v>
      </c>
      <c r="J7" s="6"/>
      <c r="K7" s="4">
        <v>0</v>
      </c>
      <c r="L7" s="4">
        <v>0</v>
      </c>
      <c r="M7" s="4">
        <v>0</v>
      </c>
      <c r="N7" s="4">
        <v>0</v>
      </c>
      <c r="O7" s="3"/>
    </row>
    <row r="8" spans="1:15" ht="25.5" customHeight="1">
      <c r="A8" s="40"/>
      <c r="B8" s="40"/>
      <c r="C8" s="40"/>
      <c r="D8" s="40" t="s">
        <v>9</v>
      </c>
      <c r="E8" s="40"/>
      <c r="F8" s="40"/>
      <c r="G8" s="4">
        <v>322</v>
      </c>
      <c r="H8" s="4">
        <v>25</v>
      </c>
      <c r="I8" s="5">
        <v>7.76</v>
      </c>
      <c r="J8" s="6"/>
      <c r="K8" s="4">
        <v>12</v>
      </c>
      <c r="L8" s="4">
        <v>12</v>
      </c>
      <c r="M8" s="4">
        <v>13</v>
      </c>
      <c r="N8" s="4">
        <v>10</v>
      </c>
      <c r="O8" s="3"/>
    </row>
    <row r="9" spans="1:15" ht="25.5" customHeight="1">
      <c r="A9" s="40" t="s">
        <v>212</v>
      </c>
      <c r="B9" s="40"/>
      <c r="C9" s="40"/>
      <c r="D9" s="40" t="s">
        <v>244</v>
      </c>
      <c r="E9" s="40"/>
      <c r="F9" s="40"/>
      <c r="G9" s="4">
        <v>132</v>
      </c>
      <c r="H9" s="4">
        <v>24</v>
      </c>
      <c r="I9" s="5">
        <v>18.18</v>
      </c>
      <c r="J9" s="6"/>
      <c r="K9" s="4">
        <v>14</v>
      </c>
      <c r="L9" s="4">
        <v>10</v>
      </c>
      <c r="M9" s="4">
        <v>6</v>
      </c>
      <c r="N9" s="4">
        <v>11</v>
      </c>
      <c r="O9" s="3"/>
    </row>
    <row r="10" spans="1:15" ht="25.5" customHeight="1">
      <c r="A10" s="40"/>
      <c r="B10" s="40"/>
      <c r="C10" s="40"/>
      <c r="D10" s="40" t="s">
        <v>9</v>
      </c>
      <c r="E10" s="40"/>
      <c r="F10" s="40"/>
      <c r="G10" s="4">
        <v>132</v>
      </c>
      <c r="H10" s="4">
        <v>0</v>
      </c>
      <c r="I10" s="5">
        <v>0</v>
      </c>
      <c r="J10" s="6"/>
      <c r="K10" s="4">
        <v>0</v>
      </c>
      <c r="L10" s="4">
        <v>0</v>
      </c>
      <c r="M10" s="4">
        <v>0</v>
      </c>
      <c r="N10" s="4">
        <v>0</v>
      </c>
      <c r="O10" s="3"/>
    </row>
    <row r="11" spans="1:15" ht="25.5" customHeight="1">
      <c r="A11" s="40" t="s">
        <v>213</v>
      </c>
      <c r="B11" s="40"/>
      <c r="C11" s="40"/>
      <c r="D11" s="40" t="s">
        <v>244</v>
      </c>
      <c r="E11" s="40"/>
      <c r="F11" s="40"/>
      <c r="G11" s="4">
        <v>505</v>
      </c>
      <c r="H11" s="4">
        <v>2</v>
      </c>
      <c r="I11" s="5">
        <v>0.4</v>
      </c>
      <c r="J11" s="6"/>
      <c r="K11" s="4">
        <v>1</v>
      </c>
      <c r="L11" s="4">
        <v>1</v>
      </c>
      <c r="M11" s="4">
        <v>1</v>
      </c>
      <c r="N11" s="4">
        <v>1</v>
      </c>
      <c r="O11" s="3"/>
    </row>
    <row r="12" spans="1:15" ht="25.5" customHeight="1">
      <c r="A12" s="40"/>
      <c r="B12" s="40"/>
      <c r="C12" s="40"/>
      <c r="D12" s="40" t="s">
        <v>9</v>
      </c>
      <c r="E12" s="40"/>
      <c r="F12" s="40"/>
      <c r="G12" s="4">
        <v>505</v>
      </c>
      <c r="H12" s="4">
        <v>127</v>
      </c>
      <c r="I12" s="5">
        <v>25.15</v>
      </c>
      <c r="J12" s="6"/>
      <c r="K12" s="4">
        <v>53</v>
      </c>
      <c r="L12" s="4">
        <v>63</v>
      </c>
      <c r="M12" s="4">
        <v>33</v>
      </c>
      <c r="N12" s="4">
        <v>55</v>
      </c>
      <c r="O12" s="3"/>
    </row>
    <row r="13" spans="1:15" ht="25.5" customHeight="1">
      <c r="A13" s="40" t="s">
        <v>214</v>
      </c>
      <c r="B13" s="40"/>
      <c r="C13" s="40"/>
      <c r="D13" s="40" t="s">
        <v>244</v>
      </c>
      <c r="E13" s="40"/>
      <c r="F13" s="40"/>
      <c r="G13" s="4">
        <v>1127</v>
      </c>
      <c r="H13" s="4">
        <v>13</v>
      </c>
      <c r="I13" s="5">
        <v>1.15</v>
      </c>
      <c r="J13" s="6"/>
      <c r="K13" s="4">
        <v>7</v>
      </c>
      <c r="L13" s="4">
        <v>4</v>
      </c>
      <c r="M13" s="4">
        <v>7</v>
      </c>
      <c r="N13" s="4">
        <v>3</v>
      </c>
      <c r="O13" s="3"/>
    </row>
    <row r="14" spans="1:15" ht="25.5" customHeight="1">
      <c r="A14" s="40"/>
      <c r="B14" s="40"/>
      <c r="C14" s="40"/>
      <c r="D14" s="40" t="s">
        <v>9</v>
      </c>
      <c r="E14" s="40"/>
      <c r="F14" s="40"/>
      <c r="G14" s="4">
        <v>1127</v>
      </c>
      <c r="H14" s="4">
        <v>136</v>
      </c>
      <c r="I14" s="5">
        <v>12.07</v>
      </c>
      <c r="J14" s="6"/>
      <c r="K14" s="4">
        <v>60</v>
      </c>
      <c r="L14" s="4">
        <v>69</v>
      </c>
      <c r="M14" s="4">
        <v>51</v>
      </c>
      <c r="N14" s="4">
        <v>56</v>
      </c>
      <c r="O14" s="3"/>
    </row>
    <row r="15" spans="1:15" ht="25.5" customHeight="1">
      <c r="A15" s="40" t="s">
        <v>215</v>
      </c>
      <c r="B15" s="40"/>
      <c r="C15" s="40"/>
      <c r="D15" s="40" t="s">
        <v>244</v>
      </c>
      <c r="E15" s="40"/>
      <c r="F15" s="40"/>
      <c r="G15" s="4">
        <v>1594</v>
      </c>
      <c r="H15" s="4">
        <v>25</v>
      </c>
      <c r="I15" s="5">
        <v>1.57</v>
      </c>
      <c r="J15" s="6"/>
      <c r="K15" s="4">
        <v>15</v>
      </c>
      <c r="L15" s="4">
        <v>9</v>
      </c>
      <c r="M15" s="4">
        <v>12</v>
      </c>
      <c r="N15" s="4">
        <v>7</v>
      </c>
      <c r="O15" s="3"/>
    </row>
    <row r="16" spans="1:15" ht="25.5" customHeight="1">
      <c r="A16" s="40"/>
      <c r="B16" s="40"/>
      <c r="C16" s="40"/>
      <c r="D16" s="40" t="s">
        <v>9</v>
      </c>
      <c r="E16" s="40"/>
      <c r="F16" s="40"/>
      <c r="G16" s="4">
        <v>1594</v>
      </c>
      <c r="H16" s="4">
        <v>183</v>
      </c>
      <c r="I16" s="5">
        <v>11.48</v>
      </c>
      <c r="J16" s="6"/>
      <c r="K16" s="4">
        <v>102</v>
      </c>
      <c r="L16" s="4">
        <v>75</v>
      </c>
      <c r="M16" s="4">
        <v>53</v>
      </c>
      <c r="N16" s="4">
        <v>72</v>
      </c>
      <c r="O16" s="3"/>
    </row>
    <row r="17" spans="1:15" ht="25.5" customHeight="1">
      <c r="A17" s="40" t="s">
        <v>216</v>
      </c>
      <c r="B17" s="40"/>
      <c r="C17" s="40"/>
      <c r="D17" s="40" t="s">
        <v>244</v>
      </c>
      <c r="E17" s="40"/>
      <c r="F17" s="40"/>
      <c r="G17" s="4">
        <v>54</v>
      </c>
      <c r="H17" s="4">
        <v>10</v>
      </c>
      <c r="I17" s="5">
        <v>18.52</v>
      </c>
      <c r="J17" s="6"/>
      <c r="K17" s="4">
        <v>5</v>
      </c>
      <c r="L17" s="4">
        <v>5</v>
      </c>
      <c r="M17" s="4">
        <v>1</v>
      </c>
      <c r="N17" s="4">
        <v>5</v>
      </c>
      <c r="O17" s="3"/>
    </row>
    <row r="18" spans="1:15" ht="25.5" customHeight="1">
      <c r="A18" s="40"/>
      <c r="B18" s="40"/>
      <c r="C18" s="40"/>
      <c r="D18" s="40" t="s">
        <v>9</v>
      </c>
      <c r="E18" s="40"/>
      <c r="F18" s="40"/>
      <c r="G18" s="4">
        <v>54</v>
      </c>
      <c r="H18" s="4">
        <v>0</v>
      </c>
      <c r="I18" s="5">
        <v>0</v>
      </c>
      <c r="J18" s="6"/>
      <c r="K18" s="4">
        <v>0</v>
      </c>
      <c r="L18" s="4">
        <v>0</v>
      </c>
      <c r="M18" s="4">
        <v>0</v>
      </c>
      <c r="N18" s="4">
        <v>0</v>
      </c>
      <c r="O18" s="3"/>
    </row>
    <row r="19" spans="1:15" ht="25.5" customHeight="1">
      <c r="A19" s="40" t="s">
        <v>217</v>
      </c>
      <c r="B19" s="40"/>
      <c r="C19" s="40"/>
      <c r="D19" s="40" t="s">
        <v>244</v>
      </c>
      <c r="E19" s="40"/>
      <c r="F19" s="40"/>
      <c r="G19" s="4">
        <v>0</v>
      </c>
      <c r="H19" s="4">
        <v>0</v>
      </c>
      <c r="I19" s="5">
        <v>0</v>
      </c>
      <c r="J19" s="6"/>
      <c r="K19" s="4">
        <v>0</v>
      </c>
      <c r="L19" s="4">
        <v>0</v>
      </c>
      <c r="M19" s="4">
        <v>0</v>
      </c>
      <c r="N19" s="4">
        <v>0</v>
      </c>
      <c r="O19" s="3"/>
    </row>
    <row r="20" spans="1:15" ht="25.5" customHeight="1">
      <c r="A20" s="40"/>
      <c r="B20" s="40"/>
      <c r="C20" s="40"/>
      <c r="D20" s="40" t="s">
        <v>9</v>
      </c>
      <c r="E20" s="40"/>
      <c r="F20" s="40"/>
      <c r="G20" s="4">
        <v>0</v>
      </c>
      <c r="H20" s="4">
        <v>0</v>
      </c>
      <c r="I20" s="5">
        <v>0</v>
      </c>
      <c r="J20" s="6"/>
      <c r="K20" s="4">
        <v>0</v>
      </c>
      <c r="L20" s="4">
        <v>0</v>
      </c>
      <c r="M20" s="4">
        <v>0</v>
      </c>
      <c r="N20" s="4">
        <v>0</v>
      </c>
      <c r="O20" s="3"/>
    </row>
    <row r="21" spans="1:15" ht="25.5" customHeight="1">
      <c r="A21" s="40" t="s">
        <v>218</v>
      </c>
      <c r="B21" s="40"/>
      <c r="C21" s="40"/>
      <c r="D21" s="40" t="s">
        <v>244</v>
      </c>
      <c r="E21" s="40"/>
      <c r="F21" s="40"/>
      <c r="G21" s="4">
        <v>166</v>
      </c>
      <c r="H21" s="4">
        <v>45</v>
      </c>
      <c r="I21" s="5">
        <v>27.11</v>
      </c>
      <c r="J21" s="6"/>
      <c r="K21" s="4">
        <v>19</v>
      </c>
      <c r="L21" s="4">
        <v>20</v>
      </c>
      <c r="M21" s="4">
        <v>22</v>
      </c>
      <c r="N21" s="4">
        <v>17</v>
      </c>
      <c r="O21" s="3"/>
    </row>
    <row r="22" spans="1:15" ht="25.5" customHeight="1">
      <c r="A22" s="40"/>
      <c r="B22" s="40"/>
      <c r="C22" s="40"/>
      <c r="D22" s="40" t="s">
        <v>9</v>
      </c>
      <c r="E22" s="40"/>
      <c r="F22" s="40"/>
      <c r="G22" s="4">
        <v>166</v>
      </c>
      <c r="H22" s="4">
        <v>0</v>
      </c>
      <c r="I22" s="5">
        <v>0</v>
      </c>
      <c r="J22" s="6"/>
      <c r="K22" s="4">
        <v>0</v>
      </c>
      <c r="L22" s="4">
        <v>0</v>
      </c>
      <c r="M22" s="4">
        <v>0</v>
      </c>
      <c r="N22" s="4">
        <v>0</v>
      </c>
      <c r="O22" s="3"/>
    </row>
    <row r="23" spans="1:15" ht="25.5" customHeight="1">
      <c r="A23" s="40" t="s">
        <v>219</v>
      </c>
      <c r="B23" s="40"/>
      <c r="C23" s="40"/>
      <c r="D23" s="40" t="s">
        <v>244</v>
      </c>
      <c r="E23" s="40"/>
      <c r="F23" s="40"/>
      <c r="G23" s="4">
        <v>777</v>
      </c>
      <c r="H23" s="4">
        <v>5</v>
      </c>
      <c r="I23" s="5">
        <v>0.64</v>
      </c>
      <c r="J23" s="6"/>
      <c r="K23" s="4">
        <v>3</v>
      </c>
      <c r="L23" s="4">
        <v>2</v>
      </c>
      <c r="M23" s="4">
        <v>2</v>
      </c>
      <c r="N23" s="4">
        <v>0</v>
      </c>
      <c r="O23" s="3"/>
    </row>
    <row r="24" spans="1:15" ht="25.5" customHeight="1">
      <c r="A24" s="40"/>
      <c r="B24" s="40"/>
      <c r="C24" s="40"/>
      <c r="D24" s="40" t="s">
        <v>9</v>
      </c>
      <c r="E24" s="40"/>
      <c r="F24" s="40"/>
      <c r="G24" s="4">
        <v>777</v>
      </c>
      <c r="H24" s="4">
        <v>41</v>
      </c>
      <c r="I24" s="5">
        <v>5.28</v>
      </c>
      <c r="J24" s="6"/>
      <c r="K24" s="4">
        <v>18</v>
      </c>
      <c r="L24" s="4">
        <v>12</v>
      </c>
      <c r="M24" s="4">
        <v>22</v>
      </c>
      <c r="N24" s="4">
        <v>12</v>
      </c>
      <c r="O24" s="3"/>
    </row>
    <row r="25" spans="1:15" ht="30" customHeight="1">
      <c r="A25" s="39" t="s">
        <v>42</v>
      </c>
      <c r="B25" s="39"/>
      <c r="C25" s="39"/>
      <c r="D25" s="39"/>
      <c r="E25" s="39"/>
      <c r="F25" s="6"/>
      <c r="G25" s="7">
        <v>4677</v>
      </c>
      <c r="H25" s="7">
        <v>636</v>
      </c>
      <c r="I25" s="8">
        <v>13.598460551635663</v>
      </c>
      <c r="J25" s="6"/>
      <c r="K25" s="7">
        <v>309</v>
      </c>
      <c r="L25" s="7">
        <v>282</v>
      </c>
      <c r="M25" s="7">
        <v>223</v>
      </c>
      <c r="N25" s="7">
        <v>249</v>
      </c>
      <c r="O25" s="3"/>
    </row>
    <row r="26" spans="1:14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mergeCells count="32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E25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workbookViewId="0" topLeftCell="A37">
      <selection activeCell="P71" sqref="P71"/>
    </sheetView>
  </sheetViews>
  <sheetFormatPr defaultColWidth="9.140625" defaultRowHeight="12.75"/>
  <cols>
    <col min="1" max="1" width="12.7109375" style="15" customWidth="1"/>
    <col min="2" max="13" width="6.7109375" style="15" customWidth="1"/>
    <col min="14" max="16384" width="9.140625" style="15" customWidth="1"/>
  </cols>
  <sheetData>
    <row r="1" spans="1:13" ht="15" customHeight="1">
      <c r="A1" s="42" t="s">
        <v>245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">
      <c r="A2" s="42" t="s">
        <v>246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2" ht="15">
      <c r="A3" s="16"/>
      <c r="B3" s="16"/>
    </row>
    <row r="4" spans="1:13" ht="14.25" customHeight="1">
      <c r="A4" s="17" t="s">
        <v>247</v>
      </c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</row>
    <row r="5" spans="1:13" ht="205.5">
      <c r="A5" s="21" t="s">
        <v>248</v>
      </c>
      <c r="B5" s="22" t="s">
        <v>249</v>
      </c>
      <c r="C5" s="22" t="s">
        <v>250</v>
      </c>
      <c r="D5" s="22" t="s">
        <v>251</v>
      </c>
      <c r="E5" s="22" t="s">
        <v>252</v>
      </c>
      <c r="F5" s="22"/>
      <c r="G5" s="22"/>
      <c r="H5" s="22"/>
      <c r="I5" s="22"/>
      <c r="J5" s="22"/>
      <c r="K5" s="22"/>
      <c r="L5" s="22"/>
      <c r="M5" s="22"/>
    </row>
    <row r="6" spans="1:13" ht="15">
      <c r="A6" s="21" t="s">
        <v>253</v>
      </c>
      <c r="B6" s="22"/>
      <c r="C6" s="22">
        <v>4</v>
      </c>
      <c r="D6" s="22"/>
      <c r="E6" s="22">
        <v>4</v>
      </c>
      <c r="F6" s="22"/>
      <c r="G6" s="22"/>
      <c r="H6" s="22"/>
      <c r="I6" s="23"/>
      <c r="J6" s="24"/>
      <c r="K6" s="25"/>
      <c r="L6" s="25"/>
      <c r="M6" s="25"/>
    </row>
    <row r="7" spans="1:13" ht="15">
      <c r="A7" s="21" t="s">
        <v>254</v>
      </c>
      <c r="B7" s="22"/>
      <c r="C7" s="22">
        <v>1</v>
      </c>
      <c r="D7" s="22">
        <v>1</v>
      </c>
      <c r="E7" s="22"/>
      <c r="F7" s="22"/>
      <c r="G7" s="22"/>
      <c r="H7" s="22"/>
      <c r="I7" s="23"/>
      <c r="J7" s="24"/>
      <c r="K7" s="25"/>
      <c r="L7" s="25"/>
      <c r="M7" s="25"/>
    </row>
    <row r="8" spans="1:13" ht="15">
      <c r="A8" s="21" t="s">
        <v>255</v>
      </c>
      <c r="B8" s="22"/>
      <c r="C8" s="22">
        <v>1</v>
      </c>
      <c r="D8" s="22"/>
      <c r="E8" s="22">
        <v>2</v>
      </c>
      <c r="F8" s="22"/>
      <c r="G8" s="22"/>
      <c r="H8" s="22"/>
      <c r="I8" s="23"/>
      <c r="J8" s="24"/>
      <c r="K8" s="25"/>
      <c r="L8" s="25"/>
      <c r="M8" s="25"/>
    </row>
    <row r="9" spans="1:13" ht="12.75">
      <c r="A9" s="26"/>
      <c r="B9" s="26"/>
      <c r="C9" s="26"/>
      <c r="D9" s="26"/>
      <c r="E9" s="26"/>
      <c r="F9" s="26"/>
      <c r="G9" s="26"/>
      <c r="H9" s="26"/>
      <c r="I9" s="27"/>
      <c r="J9" s="26"/>
      <c r="K9" s="25"/>
      <c r="L9" s="25"/>
      <c r="M9" s="25"/>
    </row>
    <row r="10" spans="1:13" ht="12.75">
      <c r="A10" s="28" t="s">
        <v>256</v>
      </c>
      <c r="B10" s="28">
        <f>SUM(B6:B9)</f>
        <v>0</v>
      </c>
      <c r="C10" s="28">
        <f>SUM(C6:C9)</f>
        <v>6</v>
      </c>
      <c r="D10" s="28">
        <f>SUM(D6:D9)</f>
        <v>1</v>
      </c>
      <c r="E10" s="28">
        <f>SUM(E6:E9)</f>
        <v>6</v>
      </c>
      <c r="F10" s="28"/>
      <c r="G10" s="28"/>
      <c r="H10" s="28"/>
      <c r="I10" s="28"/>
      <c r="J10" s="28"/>
      <c r="K10" s="28"/>
      <c r="L10" s="28"/>
      <c r="M10" s="28"/>
    </row>
    <row r="11" spans="1:9" ht="15">
      <c r="A11" s="29"/>
      <c r="B11" s="30"/>
      <c r="C11" s="30"/>
      <c r="D11" s="30"/>
      <c r="E11" s="30"/>
      <c r="F11" s="30"/>
      <c r="G11" s="30"/>
      <c r="H11" s="30"/>
      <c r="I11" s="30"/>
    </row>
    <row r="12" spans="1:9" ht="15">
      <c r="A12" s="29" t="s">
        <v>257</v>
      </c>
      <c r="B12" s="30"/>
      <c r="C12" s="30"/>
      <c r="D12" s="30"/>
      <c r="E12" s="30"/>
      <c r="F12" s="30"/>
      <c r="G12" s="30"/>
      <c r="H12" s="30"/>
      <c r="I12" s="30"/>
    </row>
    <row r="13" spans="1:13" ht="90.75">
      <c r="A13" s="21" t="s">
        <v>248</v>
      </c>
      <c r="B13" s="22" t="s">
        <v>258</v>
      </c>
      <c r="C13" s="22" t="s">
        <v>259</v>
      </c>
      <c r="D13" s="22" t="s">
        <v>260</v>
      </c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5">
      <c r="A14" s="21" t="s">
        <v>261</v>
      </c>
      <c r="B14" s="22">
        <v>1</v>
      </c>
      <c r="C14" s="22">
        <v>1</v>
      </c>
      <c r="D14" s="22"/>
      <c r="E14" s="22"/>
      <c r="F14" s="22"/>
      <c r="G14" s="22"/>
      <c r="H14" s="22"/>
      <c r="I14" s="23"/>
      <c r="J14" s="24"/>
      <c r="K14" s="25"/>
      <c r="L14" s="25"/>
      <c r="M14" s="25"/>
    </row>
    <row r="15" spans="1:13" ht="15">
      <c r="A15" s="21" t="s">
        <v>262</v>
      </c>
      <c r="B15" s="22">
        <v>1</v>
      </c>
      <c r="C15" s="22"/>
      <c r="D15" s="22">
        <v>1</v>
      </c>
      <c r="E15" s="22"/>
      <c r="F15" s="22"/>
      <c r="G15" s="22"/>
      <c r="H15" s="22"/>
      <c r="I15" s="23"/>
      <c r="J15" s="24"/>
      <c r="K15" s="25"/>
      <c r="L15" s="25"/>
      <c r="M15" s="25"/>
    </row>
    <row r="16" spans="1:13" ht="15">
      <c r="A16" s="21" t="s">
        <v>263</v>
      </c>
      <c r="B16" s="22">
        <v>2</v>
      </c>
      <c r="C16" s="22">
        <v>1</v>
      </c>
      <c r="D16" s="22"/>
      <c r="E16" s="22"/>
      <c r="F16" s="22"/>
      <c r="G16" s="22"/>
      <c r="H16" s="22"/>
      <c r="I16" s="23"/>
      <c r="J16" s="24"/>
      <c r="K16" s="25"/>
      <c r="L16" s="25"/>
      <c r="M16" s="25"/>
    </row>
    <row r="17" spans="1:13" ht="15">
      <c r="A17" s="21" t="s">
        <v>264</v>
      </c>
      <c r="B17" s="22">
        <v>2</v>
      </c>
      <c r="C17" s="22">
        <v>1</v>
      </c>
      <c r="D17" s="22">
        <v>1</v>
      </c>
      <c r="E17" s="22"/>
      <c r="F17" s="22"/>
      <c r="G17" s="22"/>
      <c r="H17" s="22"/>
      <c r="I17" s="23"/>
      <c r="J17" s="24"/>
      <c r="K17" s="25"/>
      <c r="L17" s="25"/>
      <c r="M17" s="25"/>
    </row>
    <row r="18" spans="1:13" ht="15">
      <c r="A18" s="21" t="s">
        <v>265</v>
      </c>
      <c r="B18" s="22">
        <v>1</v>
      </c>
      <c r="C18" s="22">
        <v>2</v>
      </c>
      <c r="D18" s="22">
        <v>1</v>
      </c>
      <c r="E18" s="22"/>
      <c r="F18" s="22"/>
      <c r="G18" s="22"/>
      <c r="H18" s="22"/>
      <c r="I18" s="23"/>
      <c r="J18" s="24"/>
      <c r="K18" s="25"/>
      <c r="L18" s="25"/>
      <c r="M18" s="25"/>
    </row>
    <row r="19" spans="1:13" ht="15">
      <c r="A19" s="21" t="s">
        <v>266</v>
      </c>
      <c r="B19" s="22">
        <v>3</v>
      </c>
      <c r="C19" s="22">
        <v>3</v>
      </c>
      <c r="D19" s="22">
        <v>3</v>
      </c>
      <c r="E19" s="22"/>
      <c r="F19" s="22"/>
      <c r="G19" s="22"/>
      <c r="H19" s="22"/>
      <c r="I19" s="23"/>
      <c r="J19" s="24"/>
      <c r="K19" s="25"/>
      <c r="L19" s="25"/>
      <c r="M19" s="25"/>
    </row>
    <row r="20" spans="1:13" ht="12.75">
      <c r="A20" s="26"/>
      <c r="B20" s="26"/>
      <c r="C20" s="26"/>
      <c r="D20" s="26"/>
      <c r="E20" s="26"/>
      <c r="F20" s="26"/>
      <c r="G20" s="26"/>
      <c r="H20" s="26"/>
      <c r="I20" s="27"/>
      <c r="J20" s="26"/>
      <c r="K20" s="25"/>
      <c r="L20" s="25"/>
      <c r="M20" s="25"/>
    </row>
    <row r="21" spans="1:13" ht="12.75">
      <c r="A21" s="28" t="s">
        <v>256</v>
      </c>
      <c r="B21" s="28">
        <f>SUM(B14:B20)</f>
        <v>10</v>
      </c>
      <c r="C21" s="28">
        <f>SUM(C14:C20)</f>
        <v>8</v>
      </c>
      <c r="D21" s="28">
        <f>SUM(D14:D20)</f>
        <v>6</v>
      </c>
      <c r="E21" s="28"/>
      <c r="F21" s="28"/>
      <c r="G21" s="28"/>
      <c r="H21" s="28"/>
      <c r="I21" s="28"/>
      <c r="J21" s="28"/>
      <c r="K21" s="28"/>
      <c r="L21" s="28"/>
      <c r="M21" s="28"/>
    </row>
    <row r="23" spans="1:13" ht="15">
      <c r="A23" s="16" t="s">
        <v>267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67.25">
      <c r="A24" s="21" t="s">
        <v>248</v>
      </c>
      <c r="B24" s="22" t="s">
        <v>268</v>
      </c>
      <c r="C24" s="22" t="s">
        <v>269</v>
      </c>
      <c r="D24" s="22" t="s">
        <v>270</v>
      </c>
      <c r="E24" s="22" t="s">
        <v>271</v>
      </c>
      <c r="F24" s="22" t="s">
        <v>272</v>
      </c>
      <c r="G24" s="22" t="s">
        <v>273</v>
      </c>
      <c r="H24" s="22" t="s">
        <v>274</v>
      </c>
      <c r="I24" s="22"/>
      <c r="J24" s="22"/>
      <c r="K24" s="22"/>
      <c r="L24" s="22"/>
      <c r="M24" s="22"/>
    </row>
    <row r="25" spans="1:13" ht="15">
      <c r="A25" s="21"/>
      <c r="B25" s="22"/>
      <c r="C25" s="22"/>
      <c r="D25" s="22"/>
      <c r="E25" s="22"/>
      <c r="F25" s="22"/>
      <c r="G25" s="22"/>
      <c r="H25" s="22"/>
      <c r="I25" s="23"/>
      <c r="J25" s="24"/>
      <c r="K25" s="25"/>
      <c r="L25" s="25"/>
      <c r="M25" s="25"/>
    </row>
    <row r="26" spans="1:13" ht="15">
      <c r="A26" s="21"/>
      <c r="B26" s="22"/>
      <c r="C26" s="22"/>
      <c r="D26" s="22"/>
      <c r="E26" s="22"/>
      <c r="F26" s="22"/>
      <c r="G26" s="22"/>
      <c r="H26" s="22"/>
      <c r="I26" s="23"/>
      <c r="J26" s="24"/>
      <c r="K26" s="25"/>
      <c r="L26" s="25"/>
      <c r="M26" s="25"/>
    </row>
    <row r="27" spans="1:13" ht="15">
      <c r="A27" s="21"/>
      <c r="B27" s="22"/>
      <c r="C27" s="22"/>
      <c r="D27" s="22"/>
      <c r="E27" s="22"/>
      <c r="F27" s="22"/>
      <c r="G27" s="22"/>
      <c r="H27" s="22"/>
      <c r="I27" s="23"/>
      <c r="J27" s="24"/>
      <c r="K27" s="25"/>
      <c r="L27" s="25"/>
      <c r="M27" s="25"/>
    </row>
    <row r="28" spans="1:13" ht="15">
      <c r="A28" s="21"/>
      <c r="B28" s="22"/>
      <c r="C28" s="22"/>
      <c r="D28" s="22"/>
      <c r="E28" s="22"/>
      <c r="F28" s="22"/>
      <c r="G28" s="22"/>
      <c r="H28" s="22"/>
      <c r="I28" s="23"/>
      <c r="J28" s="24"/>
      <c r="K28" s="25"/>
      <c r="L28" s="25"/>
      <c r="M28" s="25"/>
    </row>
    <row r="29" spans="1:13" ht="12.75">
      <c r="A29" s="26"/>
      <c r="B29" s="26"/>
      <c r="C29" s="26"/>
      <c r="D29" s="26"/>
      <c r="E29" s="26"/>
      <c r="F29" s="26"/>
      <c r="G29" s="26"/>
      <c r="H29" s="26"/>
      <c r="I29" s="27"/>
      <c r="J29" s="26"/>
      <c r="K29" s="25"/>
      <c r="L29" s="25"/>
      <c r="M29" s="25"/>
    </row>
    <row r="30" spans="1:13" ht="12.75">
      <c r="A30" s="28" t="s">
        <v>256</v>
      </c>
      <c r="B30" s="28">
        <f aca="true" t="shared" si="0" ref="B30:H30">SUM(B25:B29)</f>
        <v>0</v>
      </c>
      <c r="C30" s="28">
        <f t="shared" si="0"/>
        <v>0</v>
      </c>
      <c r="D30" s="28">
        <f t="shared" si="0"/>
        <v>0</v>
      </c>
      <c r="E30" s="28">
        <f t="shared" si="0"/>
        <v>0</v>
      </c>
      <c r="F30" s="28">
        <f t="shared" si="0"/>
        <v>0</v>
      </c>
      <c r="G30" s="28">
        <f t="shared" si="0"/>
        <v>0</v>
      </c>
      <c r="H30" s="28">
        <f t="shared" si="0"/>
        <v>0</v>
      </c>
      <c r="I30" s="28"/>
      <c r="J30" s="28"/>
      <c r="K30" s="28"/>
      <c r="L30" s="28"/>
      <c r="M30" s="28"/>
    </row>
    <row r="33" spans="1:13" ht="15">
      <c r="A33" s="16" t="s">
        <v>275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78">
      <c r="A34" s="21" t="s">
        <v>248</v>
      </c>
      <c r="B34" s="22" t="s">
        <v>276</v>
      </c>
      <c r="C34" s="22" t="s">
        <v>277</v>
      </c>
      <c r="D34" s="22" t="s">
        <v>278</v>
      </c>
      <c r="E34" s="22" t="s">
        <v>279</v>
      </c>
      <c r="F34" s="22" t="s">
        <v>280</v>
      </c>
      <c r="G34" s="22" t="s">
        <v>281</v>
      </c>
      <c r="H34" s="22"/>
      <c r="I34" s="22"/>
      <c r="J34" s="22"/>
      <c r="K34" s="22"/>
      <c r="L34" s="22"/>
      <c r="M34" s="22"/>
    </row>
    <row r="35" spans="1:13" ht="15">
      <c r="A35" s="21" t="s">
        <v>282</v>
      </c>
      <c r="B35" s="22">
        <v>2</v>
      </c>
      <c r="C35" s="22"/>
      <c r="D35" s="22"/>
      <c r="E35" s="22">
        <v>2</v>
      </c>
      <c r="F35" s="22"/>
      <c r="G35" s="22"/>
      <c r="H35" s="22"/>
      <c r="I35" s="23"/>
      <c r="J35" s="24"/>
      <c r="K35" s="25"/>
      <c r="L35" s="25"/>
      <c r="M35" s="25"/>
    </row>
    <row r="36" spans="1:13" ht="15">
      <c r="A36" s="21" t="s">
        <v>283</v>
      </c>
      <c r="B36" s="22"/>
      <c r="C36" s="22"/>
      <c r="D36" s="22">
        <v>1</v>
      </c>
      <c r="E36" s="22"/>
      <c r="F36" s="22"/>
      <c r="G36" s="22">
        <v>1</v>
      </c>
      <c r="H36" s="22"/>
      <c r="I36" s="23"/>
      <c r="J36" s="24"/>
      <c r="K36" s="25"/>
      <c r="L36" s="25"/>
      <c r="M36" s="25"/>
    </row>
    <row r="37" spans="1:13" ht="15">
      <c r="A37" s="21" t="s">
        <v>284</v>
      </c>
      <c r="B37" s="22"/>
      <c r="C37" s="22"/>
      <c r="D37" s="22"/>
      <c r="E37" s="22"/>
      <c r="F37" s="22">
        <v>1</v>
      </c>
      <c r="G37" s="22"/>
      <c r="H37" s="22"/>
      <c r="I37" s="23"/>
      <c r="J37" s="24"/>
      <c r="K37" s="25"/>
      <c r="L37" s="25"/>
      <c r="M37" s="25"/>
    </row>
    <row r="38" spans="1:13" ht="15">
      <c r="A38" s="21" t="s">
        <v>285</v>
      </c>
      <c r="B38" s="22"/>
      <c r="C38" s="22"/>
      <c r="D38" s="22"/>
      <c r="E38" s="22"/>
      <c r="F38" s="22">
        <v>1</v>
      </c>
      <c r="G38" s="22"/>
      <c r="H38" s="22"/>
      <c r="I38" s="23"/>
      <c r="J38" s="24"/>
      <c r="K38" s="25"/>
      <c r="L38" s="25"/>
      <c r="M38" s="25"/>
    </row>
    <row r="39" spans="1:13" ht="15">
      <c r="A39" s="21" t="s">
        <v>286</v>
      </c>
      <c r="B39" s="22">
        <v>1</v>
      </c>
      <c r="C39" s="22"/>
      <c r="D39" s="22">
        <v>2</v>
      </c>
      <c r="E39" s="22"/>
      <c r="F39" s="22"/>
      <c r="G39" s="22">
        <v>3</v>
      </c>
      <c r="H39" s="22"/>
      <c r="I39" s="23"/>
      <c r="J39" s="24"/>
      <c r="K39" s="25"/>
      <c r="L39" s="25"/>
      <c r="M39" s="25"/>
    </row>
    <row r="40" spans="1:13" ht="15">
      <c r="A40" s="21" t="s">
        <v>287</v>
      </c>
      <c r="B40" s="22"/>
      <c r="C40" s="22"/>
      <c r="D40" s="22"/>
      <c r="E40" s="22">
        <v>1</v>
      </c>
      <c r="F40" s="22"/>
      <c r="G40" s="22">
        <v>1</v>
      </c>
      <c r="H40" s="22"/>
      <c r="I40" s="23"/>
      <c r="J40" s="24"/>
      <c r="K40" s="25"/>
      <c r="L40" s="25"/>
      <c r="M40" s="25"/>
    </row>
    <row r="41" spans="1:13" ht="12.75">
      <c r="A41" s="26"/>
      <c r="B41" s="26"/>
      <c r="C41" s="26"/>
      <c r="D41" s="26"/>
      <c r="E41" s="26"/>
      <c r="F41" s="26"/>
      <c r="G41" s="26"/>
      <c r="H41" s="26"/>
      <c r="I41" s="27"/>
      <c r="J41" s="26"/>
      <c r="K41" s="25"/>
      <c r="L41" s="25"/>
      <c r="M41" s="25"/>
    </row>
    <row r="42" spans="1:13" ht="12.75">
      <c r="A42" s="28" t="s">
        <v>256</v>
      </c>
      <c r="B42" s="28">
        <f aca="true" t="shared" si="1" ref="B42:G42">SUM(B35:B41)</f>
        <v>3</v>
      </c>
      <c r="C42" s="28">
        <f t="shared" si="1"/>
        <v>0</v>
      </c>
      <c r="D42" s="28">
        <f t="shared" si="1"/>
        <v>3</v>
      </c>
      <c r="E42" s="28">
        <f t="shared" si="1"/>
        <v>3</v>
      </c>
      <c r="F42" s="28">
        <f t="shared" si="1"/>
        <v>2</v>
      </c>
      <c r="G42" s="28">
        <f t="shared" si="1"/>
        <v>5</v>
      </c>
      <c r="H42" s="28"/>
      <c r="I42" s="28"/>
      <c r="J42" s="28"/>
      <c r="K42" s="28"/>
      <c r="L42" s="28"/>
      <c r="M42" s="28"/>
    </row>
    <row r="44" spans="1:13" ht="15">
      <c r="A44" s="16" t="s">
        <v>288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5">
      <c r="A45" s="16"/>
      <c r="B45" s="16" t="s">
        <v>289</v>
      </c>
      <c r="C45" s="16"/>
      <c r="D45" s="16" t="s">
        <v>290</v>
      </c>
      <c r="E45" s="16"/>
      <c r="F45" s="16"/>
      <c r="G45" s="16" t="s">
        <v>291</v>
      </c>
      <c r="H45" s="16"/>
      <c r="I45" s="16"/>
      <c r="J45" s="16"/>
      <c r="K45" s="16" t="s">
        <v>292</v>
      </c>
      <c r="L45" s="16"/>
      <c r="M45" s="16"/>
    </row>
    <row r="46" spans="1:13" ht="167.25">
      <c r="A46" s="21" t="s">
        <v>248</v>
      </c>
      <c r="B46" s="22" t="s">
        <v>293</v>
      </c>
      <c r="C46" s="22"/>
      <c r="D46" s="22" t="s">
        <v>294</v>
      </c>
      <c r="E46" s="22" t="s">
        <v>295</v>
      </c>
      <c r="F46" s="22"/>
      <c r="G46" s="22" t="s">
        <v>296</v>
      </c>
      <c r="H46" s="22" t="s">
        <v>297</v>
      </c>
      <c r="I46" s="22" t="s">
        <v>298</v>
      </c>
      <c r="J46" s="22"/>
      <c r="K46" s="22" t="s">
        <v>299</v>
      </c>
      <c r="L46" s="22" t="s">
        <v>300</v>
      </c>
      <c r="M46" s="22" t="s">
        <v>301</v>
      </c>
    </row>
    <row r="47" spans="1:13" ht="15">
      <c r="A47" s="21" t="s">
        <v>302</v>
      </c>
      <c r="B47" s="22"/>
      <c r="C47" s="22"/>
      <c r="D47" s="22"/>
      <c r="E47" s="22">
        <v>1</v>
      </c>
      <c r="F47" s="22"/>
      <c r="G47" s="22"/>
      <c r="H47" s="22"/>
      <c r="I47" s="23"/>
      <c r="J47" s="22"/>
      <c r="K47" s="22"/>
      <c r="L47" s="22"/>
      <c r="M47" s="22"/>
    </row>
    <row r="48" spans="1:13" ht="15">
      <c r="A48" s="21" t="s">
        <v>261</v>
      </c>
      <c r="B48" s="22">
        <v>1</v>
      </c>
      <c r="C48" s="22"/>
      <c r="D48" s="22">
        <v>1</v>
      </c>
      <c r="E48" s="22"/>
      <c r="F48" s="22"/>
      <c r="G48" s="22">
        <v>1</v>
      </c>
      <c r="H48" s="22"/>
      <c r="I48" s="23"/>
      <c r="J48" s="22"/>
      <c r="K48" s="22"/>
      <c r="L48" s="22"/>
      <c r="M48" s="22">
        <v>1</v>
      </c>
    </row>
    <row r="49" spans="1:13" ht="15">
      <c r="A49" s="21" t="s">
        <v>303</v>
      </c>
      <c r="B49" s="22">
        <v>2</v>
      </c>
      <c r="C49" s="22"/>
      <c r="D49" s="22"/>
      <c r="E49" s="22">
        <v>2</v>
      </c>
      <c r="F49" s="22"/>
      <c r="G49" s="22"/>
      <c r="H49" s="22"/>
      <c r="I49" s="23">
        <v>2</v>
      </c>
      <c r="J49" s="22"/>
      <c r="K49" s="22"/>
      <c r="L49" s="22"/>
      <c r="M49" s="22">
        <v>2</v>
      </c>
    </row>
    <row r="50" spans="1:13" ht="15">
      <c r="A50" s="21" t="s">
        <v>262</v>
      </c>
      <c r="B50" s="22">
        <v>2</v>
      </c>
      <c r="C50" s="22"/>
      <c r="D50" s="22"/>
      <c r="E50" s="22">
        <v>3</v>
      </c>
      <c r="F50" s="22"/>
      <c r="G50" s="22">
        <v>2</v>
      </c>
      <c r="H50" s="22">
        <v>1</v>
      </c>
      <c r="I50" s="23"/>
      <c r="J50" s="22"/>
      <c r="K50" s="22"/>
      <c r="L50" s="22">
        <v>2</v>
      </c>
      <c r="M50" s="22">
        <v>1</v>
      </c>
    </row>
    <row r="51" spans="1:13" ht="15">
      <c r="A51" s="21" t="s">
        <v>263</v>
      </c>
      <c r="B51" s="22">
        <v>3</v>
      </c>
      <c r="C51" s="22"/>
      <c r="D51" s="22">
        <v>2</v>
      </c>
      <c r="E51" s="22">
        <v>2</v>
      </c>
      <c r="F51" s="22"/>
      <c r="G51" s="22">
        <v>2</v>
      </c>
      <c r="H51" s="22">
        <v>1</v>
      </c>
      <c r="I51" s="23"/>
      <c r="J51" s="22"/>
      <c r="K51" s="22"/>
      <c r="L51" s="22">
        <v>2</v>
      </c>
      <c r="M51" s="22"/>
    </row>
    <row r="52" spans="1:13" ht="15">
      <c r="A52" s="21" t="s">
        <v>304</v>
      </c>
      <c r="B52" s="22">
        <v>1</v>
      </c>
      <c r="C52" s="22"/>
      <c r="D52" s="22"/>
      <c r="E52" s="22"/>
      <c r="F52" s="22"/>
      <c r="G52" s="22"/>
      <c r="H52" s="22"/>
      <c r="I52" s="23"/>
      <c r="J52" s="22"/>
      <c r="K52" s="22"/>
      <c r="L52" s="22"/>
      <c r="M52" s="22"/>
    </row>
    <row r="53" spans="1:13" ht="15">
      <c r="A53" s="21" t="s">
        <v>264</v>
      </c>
      <c r="B53" s="22">
        <v>2</v>
      </c>
      <c r="C53" s="22"/>
      <c r="D53" s="22"/>
      <c r="E53" s="22">
        <v>2</v>
      </c>
      <c r="F53" s="22"/>
      <c r="G53" s="22"/>
      <c r="H53" s="22">
        <v>2</v>
      </c>
      <c r="I53" s="23"/>
      <c r="J53" s="22"/>
      <c r="K53" s="22">
        <v>1</v>
      </c>
      <c r="L53" s="22"/>
      <c r="M53" s="22"/>
    </row>
    <row r="54" spans="1:13" ht="15">
      <c r="A54" s="21" t="s">
        <v>305</v>
      </c>
      <c r="B54" s="22"/>
      <c r="C54" s="22"/>
      <c r="D54" s="22"/>
      <c r="E54" s="22"/>
      <c r="F54" s="22"/>
      <c r="G54" s="22"/>
      <c r="H54" s="22"/>
      <c r="I54" s="23">
        <v>1</v>
      </c>
      <c r="J54" s="22"/>
      <c r="K54" s="22"/>
      <c r="L54" s="22"/>
      <c r="M54" s="22"/>
    </row>
    <row r="55" spans="1:13" ht="15">
      <c r="A55" s="21" t="s">
        <v>265</v>
      </c>
      <c r="B55" s="22">
        <v>3</v>
      </c>
      <c r="C55" s="22"/>
      <c r="D55" s="22"/>
      <c r="E55" s="22">
        <v>2</v>
      </c>
      <c r="F55" s="22"/>
      <c r="G55" s="22"/>
      <c r="H55" s="22"/>
      <c r="I55" s="23">
        <v>2</v>
      </c>
      <c r="J55" s="22"/>
      <c r="K55" s="22">
        <v>1</v>
      </c>
      <c r="L55" s="22">
        <v>1</v>
      </c>
      <c r="M55" s="22">
        <v>1</v>
      </c>
    </row>
    <row r="56" spans="1:13" ht="15">
      <c r="A56" s="21" t="s">
        <v>306</v>
      </c>
      <c r="B56" s="22"/>
      <c r="C56" s="22"/>
      <c r="D56" s="22">
        <v>1</v>
      </c>
      <c r="E56" s="22">
        <v>1</v>
      </c>
      <c r="F56" s="22"/>
      <c r="G56" s="22"/>
      <c r="H56" s="22"/>
      <c r="I56" s="23"/>
      <c r="J56" s="22"/>
      <c r="K56" s="22"/>
      <c r="L56" s="22"/>
      <c r="M56" s="22"/>
    </row>
    <row r="57" spans="1:13" ht="15">
      <c r="A57" s="21" t="s">
        <v>266</v>
      </c>
      <c r="B57" s="22">
        <v>5</v>
      </c>
      <c r="C57" s="22"/>
      <c r="D57" s="22"/>
      <c r="E57" s="22">
        <v>6</v>
      </c>
      <c r="F57" s="22"/>
      <c r="G57" s="22">
        <v>2</v>
      </c>
      <c r="H57" s="22">
        <v>3</v>
      </c>
      <c r="I57" s="23"/>
      <c r="J57" s="22"/>
      <c r="K57" s="22"/>
      <c r="L57" s="22">
        <v>3</v>
      </c>
      <c r="M57" s="22"/>
    </row>
    <row r="58" spans="1:13" ht="15">
      <c r="A58" s="21" t="s">
        <v>307</v>
      </c>
      <c r="B58" s="22"/>
      <c r="C58" s="22"/>
      <c r="D58" s="22"/>
      <c r="E58" s="22">
        <v>1</v>
      </c>
      <c r="F58" s="22"/>
      <c r="G58" s="22"/>
      <c r="H58" s="22"/>
      <c r="I58" s="23"/>
      <c r="J58" s="22"/>
      <c r="K58" s="22"/>
      <c r="L58" s="22"/>
      <c r="M58" s="22"/>
    </row>
    <row r="59" spans="1:13" ht="15">
      <c r="A59" s="21" t="s">
        <v>308</v>
      </c>
      <c r="B59" s="22">
        <v>1</v>
      </c>
      <c r="C59" s="22"/>
      <c r="D59" s="22"/>
      <c r="E59" s="22">
        <v>1</v>
      </c>
      <c r="F59" s="22"/>
      <c r="G59" s="22">
        <v>1</v>
      </c>
      <c r="H59" s="22"/>
      <c r="I59" s="23"/>
      <c r="J59" s="22"/>
      <c r="K59" s="22"/>
      <c r="L59" s="22"/>
      <c r="M59" s="22"/>
    </row>
    <row r="60" spans="1:13" ht="15">
      <c r="A60" s="21" t="s">
        <v>309</v>
      </c>
      <c r="B60" s="22">
        <v>2</v>
      </c>
      <c r="C60" s="22"/>
      <c r="D60" s="22"/>
      <c r="E60" s="22"/>
      <c r="F60" s="22"/>
      <c r="G60" s="22"/>
      <c r="H60" s="22"/>
      <c r="I60" s="23"/>
      <c r="J60" s="22"/>
      <c r="K60" s="22"/>
      <c r="L60" s="22"/>
      <c r="M60" s="22"/>
    </row>
    <row r="61" spans="1:13" ht="15">
      <c r="A61" s="21" t="s">
        <v>310</v>
      </c>
      <c r="B61" s="22"/>
      <c r="C61" s="22"/>
      <c r="D61" s="22"/>
      <c r="E61" s="22">
        <v>1</v>
      </c>
      <c r="F61" s="22"/>
      <c r="G61" s="22"/>
      <c r="H61" s="22"/>
      <c r="I61" s="23"/>
      <c r="J61" s="22"/>
      <c r="K61" s="22"/>
      <c r="L61" s="22"/>
      <c r="M61" s="22"/>
    </row>
    <row r="62" spans="1:13" ht="15">
      <c r="A62" s="21" t="s">
        <v>311</v>
      </c>
      <c r="B62" s="22"/>
      <c r="C62" s="22"/>
      <c r="D62" s="22"/>
      <c r="E62" s="22">
        <v>1</v>
      </c>
      <c r="F62" s="22"/>
      <c r="G62" s="22"/>
      <c r="H62" s="22"/>
      <c r="I62" s="23"/>
      <c r="J62" s="24"/>
      <c r="K62" s="25"/>
      <c r="L62" s="25"/>
      <c r="M62" s="25"/>
    </row>
    <row r="63" spans="1:13" ht="15">
      <c r="A63" s="21" t="s">
        <v>312</v>
      </c>
      <c r="B63" s="22">
        <v>2</v>
      </c>
      <c r="C63" s="22"/>
      <c r="D63" s="22"/>
      <c r="E63" s="22">
        <v>1</v>
      </c>
      <c r="F63" s="22"/>
      <c r="G63" s="22"/>
      <c r="H63" s="22"/>
      <c r="I63" s="23">
        <v>3</v>
      </c>
      <c r="J63" s="24"/>
      <c r="K63" s="25"/>
      <c r="L63" s="25">
        <v>2</v>
      </c>
      <c r="M63" s="25"/>
    </row>
    <row r="64" spans="1:13" ht="12.75">
      <c r="A64" s="26"/>
      <c r="B64" s="26"/>
      <c r="C64" s="26"/>
      <c r="D64" s="26"/>
      <c r="E64" s="26"/>
      <c r="F64" s="26"/>
      <c r="G64" s="26"/>
      <c r="H64" s="26"/>
      <c r="I64" s="27"/>
      <c r="J64" s="26"/>
      <c r="K64" s="25"/>
      <c r="L64" s="25"/>
      <c r="M64" s="25"/>
    </row>
    <row r="65" spans="1:13" ht="12.75">
      <c r="A65" s="28" t="s">
        <v>256</v>
      </c>
      <c r="B65" s="28">
        <f>SUM(B47:B64)</f>
        <v>24</v>
      </c>
      <c r="C65" s="28"/>
      <c r="D65" s="28">
        <f>SUM(D47:D64)</f>
        <v>4</v>
      </c>
      <c r="E65" s="28">
        <f>SUM(E47:E64)</f>
        <v>24</v>
      </c>
      <c r="F65" s="28"/>
      <c r="G65" s="28">
        <f>SUM(G47:G64)</f>
        <v>8</v>
      </c>
      <c r="H65" s="28">
        <f>SUM(H47:H64)</f>
        <v>7</v>
      </c>
      <c r="I65" s="28">
        <f>SUM(I47:I64)</f>
        <v>8</v>
      </c>
      <c r="J65" s="28"/>
      <c r="K65" s="28">
        <f>SUM(K47:K64)</f>
        <v>2</v>
      </c>
      <c r="L65" s="28">
        <f>SUM(L47:L64)</f>
        <v>10</v>
      </c>
      <c r="M65" s="28">
        <f>SUM(M47:M64)</f>
        <v>5</v>
      </c>
    </row>
  </sheetData>
  <mergeCells count="2">
    <mergeCell ref="A1:M1"/>
    <mergeCell ref="A2:M2"/>
  </mergeCells>
  <printOptions/>
  <pageMargins left="0.6" right="0.5" top="0.5" bottom="0.5" header="0.5" footer="0.25"/>
  <pageSetup firstPageNumber="2157" useFirstPageNumber="1" horizontalDpi="600" verticalDpi="600" orientation="portrait" r:id="rId1"/>
  <rowBreaks count="2" manualBreakCount="2">
    <brk id="22" max="255" man="1"/>
    <brk id="43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M50"/>
  <sheetViews>
    <sheetView zoomScale="75" zoomScaleNormal="75" workbookViewId="0" topLeftCell="A28">
      <selection activeCell="O67" sqref="O67"/>
    </sheetView>
  </sheetViews>
  <sheetFormatPr defaultColWidth="9.140625" defaultRowHeight="12.75"/>
  <cols>
    <col min="1" max="1" width="12.7109375" style="15" customWidth="1"/>
    <col min="2" max="13" width="6.7109375" style="15" customWidth="1"/>
    <col min="14" max="16384" width="9.140625" style="15" customWidth="1"/>
  </cols>
  <sheetData>
    <row r="1" spans="1:13" ht="15" customHeight="1">
      <c r="A1" s="42" t="s">
        <v>313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">
      <c r="A2" s="42" t="s">
        <v>246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2" ht="15">
      <c r="A3" s="16"/>
      <c r="B3" s="16"/>
    </row>
    <row r="4" spans="1:13" ht="14.25" customHeight="1">
      <c r="A4" s="17" t="s">
        <v>247</v>
      </c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</row>
    <row r="5" spans="1:13" ht="205.5">
      <c r="A5" s="21"/>
      <c r="B5" s="22" t="s">
        <v>249</v>
      </c>
      <c r="C5" s="22" t="s">
        <v>250</v>
      </c>
      <c r="D5" s="22" t="s">
        <v>251</v>
      </c>
      <c r="E5" s="22" t="s">
        <v>252</v>
      </c>
      <c r="F5" s="22"/>
      <c r="G5" s="22"/>
      <c r="H5" s="22"/>
      <c r="I5" s="22"/>
      <c r="J5" s="22"/>
      <c r="K5" s="22"/>
      <c r="L5" s="22"/>
      <c r="M5" s="22"/>
    </row>
    <row r="6" spans="1:13" ht="15">
      <c r="A6" s="21"/>
      <c r="B6" s="22"/>
      <c r="C6" s="22"/>
      <c r="D6" s="22"/>
      <c r="E6" s="22"/>
      <c r="F6" s="22"/>
      <c r="G6" s="22"/>
      <c r="H6" s="22"/>
      <c r="I6" s="23"/>
      <c r="J6" s="24"/>
      <c r="K6" s="25"/>
      <c r="L6" s="25"/>
      <c r="M6" s="25"/>
    </row>
    <row r="7" spans="1:13" ht="15">
      <c r="A7" s="21"/>
      <c r="B7" s="22"/>
      <c r="C7" s="22"/>
      <c r="D7" s="22"/>
      <c r="E7" s="22"/>
      <c r="F7" s="22"/>
      <c r="G7" s="22"/>
      <c r="H7" s="22"/>
      <c r="I7" s="23"/>
      <c r="J7" s="24"/>
      <c r="K7" s="25"/>
      <c r="L7" s="25"/>
      <c r="M7" s="25"/>
    </row>
    <row r="8" spans="1:13" ht="15">
      <c r="A8" s="21"/>
      <c r="B8" s="22"/>
      <c r="C8" s="22"/>
      <c r="D8" s="22"/>
      <c r="E8" s="22"/>
      <c r="F8" s="22"/>
      <c r="G8" s="22"/>
      <c r="H8" s="22"/>
      <c r="I8" s="23"/>
      <c r="J8" s="24"/>
      <c r="K8" s="25"/>
      <c r="L8" s="25"/>
      <c r="M8" s="25"/>
    </row>
    <row r="9" spans="1:13" ht="15">
      <c r="A9" s="21"/>
      <c r="B9" s="22"/>
      <c r="C9" s="22"/>
      <c r="D9" s="22"/>
      <c r="E9" s="22"/>
      <c r="F9" s="22"/>
      <c r="G9" s="22"/>
      <c r="H9" s="22"/>
      <c r="I9" s="23"/>
      <c r="J9" s="24"/>
      <c r="K9" s="25"/>
      <c r="L9" s="25"/>
      <c r="M9" s="25"/>
    </row>
    <row r="10" spans="1:13" ht="12.75">
      <c r="A10" s="26"/>
      <c r="B10" s="26"/>
      <c r="C10" s="26"/>
      <c r="D10" s="26"/>
      <c r="E10" s="26"/>
      <c r="F10" s="26"/>
      <c r="G10" s="26"/>
      <c r="H10" s="26"/>
      <c r="I10" s="27"/>
      <c r="J10" s="26"/>
      <c r="K10" s="25"/>
      <c r="L10" s="25"/>
      <c r="M10" s="25"/>
    </row>
    <row r="11" spans="1:13" ht="12.75">
      <c r="A11" s="28" t="s">
        <v>256</v>
      </c>
      <c r="B11" s="28">
        <f>SUM(B6:B10)</f>
        <v>0</v>
      </c>
      <c r="C11" s="28">
        <f>SUM(C6:C10)</f>
        <v>0</v>
      </c>
      <c r="D11" s="28">
        <f>SUM(D6:D10)</f>
        <v>0</v>
      </c>
      <c r="E11" s="28">
        <f>SUM(E6:E10)</f>
        <v>0</v>
      </c>
      <c r="F11" s="28"/>
      <c r="G11" s="28"/>
      <c r="H11" s="28"/>
      <c r="I11" s="28"/>
      <c r="J11" s="28"/>
      <c r="K11" s="28"/>
      <c r="L11" s="28"/>
      <c r="M11" s="28"/>
    </row>
    <row r="12" spans="1:9" ht="15">
      <c r="A12" s="29"/>
      <c r="B12" s="30"/>
      <c r="C12" s="30"/>
      <c r="D12" s="30"/>
      <c r="E12" s="30"/>
      <c r="F12" s="30"/>
      <c r="G12" s="30"/>
      <c r="H12" s="30"/>
      <c r="I12" s="30"/>
    </row>
    <row r="13" spans="1:9" ht="15">
      <c r="A13" s="29" t="s">
        <v>257</v>
      </c>
      <c r="B13" s="30"/>
      <c r="C13" s="30"/>
      <c r="D13" s="30"/>
      <c r="E13" s="30"/>
      <c r="F13" s="30"/>
      <c r="G13" s="30"/>
      <c r="H13" s="30"/>
      <c r="I13" s="30"/>
    </row>
    <row r="14" spans="1:13" ht="90.75">
      <c r="A14" s="21" t="s">
        <v>248</v>
      </c>
      <c r="B14" s="22" t="s">
        <v>258</v>
      </c>
      <c r="C14" s="22" t="s">
        <v>259</v>
      </c>
      <c r="D14" s="22" t="s">
        <v>260</v>
      </c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5">
      <c r="A15" s="31">
        <v>4048</v>
      </c>
      <c r="B15" s="32">
        <v>2</v>
      </c>
      <c r="C15" s="32">
        <v>2</v>
      </c>
      <c r="D15" s="32"/>
      <c r="E15" s="22"/>
      <c r="F15" s="22"/>
      <c r="G15" s="22"/>
      <c r="H15" s="22"/>
      <c r="I15" s="23"/>
      <c r="J15" s="24"/>
      <c r="K15" s="25"/>
      <c r="L15" s="25"/>
      <c r="M15" s="25"/>
    </row>
    <row r="16" spans="1:13" ht="15">
      <c r="A16" s="31">
        <v>4050</v>
      </c>
      <c r="B16" s="32">
        <v>1</v>
      </c>
      <c r="C16" s="32"/>
      <c r="D16" s="32">
        <v>1</v>
      </c>
      <c r="E16" s="22"/>
      <c r="F16" s="22"/>
      <c r="G16" s="22"/>
      <c r="H16" s="22"/>
      <c r="I16" s="23"/>
      <c r="J16" s="24"/>
      <c r="K16" s="25"/>
      <c r="L16" s="25"/>
      <c r="M16" s="25"/>
    </row>
    <row r="17" spans="1:13" ht="15">
      <c r="A17" s="21"/>
      <c r="B17" s="22"/>
      <c r="C17" s="22"/>
      <c r="D17" s="22"/>
      <c r="E17" s="22"/>
      <c r="F17" s="22"/>
      <c r="G17" s="22"/>
      <c r="H17" s="22"/>
      <c r="I17" s="23"/>
      <c r="J17" s="24"/>
      <c r="K17" s="25"/>
      <c r="L17" s="25"/>
      <c r="M17" s="25"/>
    </row>
    <row r="18" spans="1:13" ht="15">
      <c r="A18" s="21"/>
      <c r="B18" s="22"/>
      <c r="C18" s="22"/>
      <c r="D18" s="22"/>
      <c r="E18" s="22"/>
      <c r="F18" s="22"/>
      <c r="G18" s="22"/>
      <c r="H18" s="22"/>
      <c r="I18" s="23"/>
      <c r="J18" s="24"/>
      <c r="K18" s="25"/>
      <c r="L18" s="25"/>
      <c r="M18" s="25"/>
    </row>
    <row r="19" spans="1:13" ht="12.75">
      <c r="A19" s="26"/>
      <c r="B19" s="26"/>
      <c r="C19" s="26"/>
      <c r="D19" s="26"/>
      <c r="E19" s="26"/>
      <c r="F19" s="26"/>
      <c r="G19" s="26"/>
      <c r="H19" s="26"/>
      <c r="I19" s="27"/>
      <c r="J19" s="26"/>
      <c r="K19" s="25"/>
      <c r="L19" s="25"/>
      <c r="M19" s="25"/>
    </row>
    <row r="20" spans="1:13" ht="12.75">
      <c r="A20" s="28" t="s">
        <v>256</v>
      </c>
      <c r="B20" s="28">
        <f>SUM(B15:B19)</f>
        <v>3</v>
      </c>
      <c r="C20" s="28">
        <f>SUM(C15:C19)</f>
        <v>2</v>
      </c>
      <c r="D20" s="28">
        <f>SUM(D15:D19)</f>
        <v>1</v>
      </c>
      <c r="E20" s="28"/>
      <c r="F20" s="28"/>
      <c r="G20" s="28"/>
      <c r="H20" s="28"/>
      <c r="I20" s="28"/>
      <c r="J20" s="28"/>
      <c r="K20" s="28"/>
      <c r="L20" s="28"/>
      <c r="M20" s="28"/>
    </row>
    <row r="22" spans="1:13" ht="15">
      <c r="A22" s="16" t="s">
        <v>267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67.25">
      <c r="A23" s="21" t="s">
        <v>248</v>
      </c>
      <c r="B23" s="22" t="s">
        <v>268</v>
      </c>
      <c r="C23" s="22" t="s">
        <v>269</v>
      </c>
      <c r="D23" s="22" t="s">
        <v>270</v>
      </c>
      <c r="E23" s="22" t="s">
        <v>271</v>
      </c>
      <c r="F23" s="22" t="s">
        <v>272</v>
      </c>
      <c r="G23" s="22" t="s">
        <v>273</v>
      </c>
      <c r="H23" s="22" t="s">
        <v>274</v>
      </c>
      <c r="I23" s="22"/>
      <c r="J23" s="22"/>
      <c r="K23" s="22"/>
      <c r="L23" s="22"/>
      <c r="M23" s="22"/>
    </row>
    <row r="24" spans="1:13" ht="15">
      <c r="A24" s="21"/>
      <c r="B24" s="22"/>
      <c r="C24" s="22"/>
      <c r="D24" s="22"/>
      <c r="E24" s="22"/>
      <c r="F24" s="22"/>
      <c r="G24" s="22"/>
      <c r="H24" s="22"/>
      <c r="I24" s="23"/>
      <c r="J24" s="24"/>
      <c r="K24" s="25"/>
      <c r="L24" s="25"/>
      <c r="M24" s="25"/>
    </row>
    <row r="25" spans="1:13" ht="15">
      <c r="A25" s="21"/>
      <c r="B25" s="22"/>
      <c r="C25" s="22"/>
      <c r="D25" s="22"/>
      <c r="E25" s="22"/>
      <c r="F25" s="22"/>
      <c r="G25" s="22"/>
      <c r="H25" s="22"/>
      <c r="I25" s="23"/>
      <c r="J25" s="24"/>
      <c r="K25" s="25"/>
      <c r="L25" s="25"/>
      <c r="M25" s="25"/>
    </row>
    <row r="26" spans="1:13" ht="15">
      <c r="A26" s="21"/>
      <c r="B26" s="22"/>
      <c r="C26" s="22"/>
      <c r="D26" s="22"/>
      <c r="E26" s="22"/>
      <c r="F26" s="22"/>
      <c r="G26" s="22"/>
      <c r="H26" s="22"/>
      <c r="I26" s="23"/>
      <c r="J26" s="24"/>
      <c r="K26" s="25"/>
      <c r="L26" s="25"/>
      <c r="M26" s="25"/>
    </row>
    <row r="27" spans="1:13" ht="15">
      <c r="A27" s="21"/>
      <c r="B27" s="22"/>
      <c r="C27" s="22"/>
      <c r="D27" s="22"/>
      <c r="E27" s="22"/>
      <c r="F27" s="22"/>
      <c r="G27" s="22"/>
      <c r="H27" s="22"/>
      <c r="I27" s="23"/>
      <c r="J27" s="24"/>
      <c r="K27" s="25"/>
      <c r="L27" s="25"/>
      <c r="M27" s="25"/>
    </row>
    <row r="28" spans="1:13" ht="12.75">
      <c r="A28" s="26"/>
      <c r="B28" s="26"/>
      <c r="C28" s="26"/>
      <c r="D28" s="26"/>
      <c r="E28" s="26"/>
      <c r="F28" s="26"/>
      <c r="G28" s="26"/>
      <c r="H28" s="26"/>
      <c r="I28" s="27"/>
      <c r="J28" s="26"/>
      <c r="K28" s="25"/>
      <c r="L28" s="25"/>
      <c r="M28" s="25"/>
    </row>
    <row r="29" spans="1:13" ht="12.75">
      <c r="A29" s="28" t="s">
        <v>256</v>
      </c>
      <c r="B29" s="28">
        <f aca="true" t="shared" si="0" ref="B29:H29">SUM(B24:B28)</f>
        <v>0</v>
      </c>
      <c r="C29" s="28">
        <f t="shared" si="0"/>
        <v>0</v>
      </c>
      <c r="D29" s="28">
        <f t="shared" si="0"/>
        <v>0</v>
      </c>
      <c r="E29" s="28">
        <f t="shared" si="0"/>
        <v>0</v>
      </c>
      <c r="F29" s="28">
        <f t="shared" si="0"/>
        <v>0</v>
      </c>
      <c r="G29" s="28">
        <f t="shared" si="0"/>
        <v>0</v>
      </c>
      <c r="H29" s="28">
        <f t="shared" si="0"/>
        <v>0</v>
      </c>
      <c r="I29" s="28"/>
      <c r="J29" s="28"/>
      <c r="K29" s="28"/>
      <c r="L29" s="28"/>
      <c r="M29" s="28"/>
    </row>
    <row r="32" spans="1:13" ht="15">
      <c r="A32" s="16" t="s">
        <v>275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78">
      <c r="A33" s="21" t="s">
        <v>248</v>
      </c>
      <c r="B33" s="22" t="s">
        <v>276</v>
      </c>
      <c r="C33" s="22" t="s">
        <v>277</v>
      </c>
      <c r="D33" s="22" t="s">
        <v>278</v>
      </c>
      <c r="E33" s="22" t="s">
        <v>279</v>
      </c>
      <c r="F33" s="22" t="s">
        <v>280</v>
      </c>
      <c r="G33" s="22" t="s">
        <v>281</v>
      </c>
      <c r="H33" s="22"/>
      <c r="I33" s="22"/>
      <c r="J33" s="22"/>
      <c r="K33" s="22"/>
      <c r="L33" s="22"/>
      <c r="M33" s="22"/>
    </row>
    <row r="34" spans="1:13" ht="15">
      <c r="A34" s="31">
        <v>3624</v>
      </c>
      <c r="B34" s="32"/>
      <c r="C34" s="32"/>
      <c r="D34" s="32">
        <v>1</v>
      </c>
      <c r="E34" s="32"/>
      <c r="F34" s="32"/>
      <c r="G34" s="32">
        <v>1</v>
      </c>
      <c r="H34" s="22"/>
      <c r="I34" s="23"/>
      <c r="J34" s="24"/>
      <c r="K34" s="25"/>
      <c r="L34" s="25"/>
      <c r="M34" s="25"/>
    </row>
    <row r="35" spans="1:13" ht="15">
      <c r="A35" s="21"/>
      <c r="B35" s="22"/>
      <c r="C35" s="22"/>
      <c r="D35" s="22"/>
      <c r="E35" s="22"/>
      <c r="F35" s="22"/>
      <c r="G35" s="22"/>
      <c r="H35" s="22"/>
      <c r="I35" s="23"/>
      <c r="J35" s="24"/>
      <c r="K35" s="25"/>
      <c r="L35" s="25"/>
      <c r="M35" s="25"/>
    </row>
    <row r="36" spans="1:13" ht="15">
      <c r="A36" s="21"/>
      <c r="B36" s="22"/>
      <c r="C36" s="22"/>
      <c r="D36" s="22"/>
      <c r="E36" s="22"/>
      <c r="F36" s="22"/>
      <c r="G36" s="22"/>
      <c r="H36" s="22"/>
      <c r="I36" s="23"/>
      <c r="J36" s="24"/>
      <c r="K36" s="25"/>
      <c r="L36" s="25"/>
      <c r="M36" s="25"/>
    </row>
    <row r="37" spans="1:13" ht="15">
      <c r="A37" s="21"/>
      <c r="B37" s="22"/>
      <c r="C37" s="22"/>
      <c r="D37" s="22"/>
      <c r="E37" s="22"/>
      <c r="F37" s="22"/>
      <c r="G37" s="22"/>
      <c r="H37" s="22"/>
      <c r="I37" s="23"/>
      <c r="J37" s="24"/>
      <c r="K37" s="25"/>
      <c r="L37" s="25"/>
      <c r="M37" s="25"/>
    </row>
    <row r="38" spans="1:13" ht="12.75">
      <c r="A38" s="26"/>
      <c r="B38" s="26"/>
      <c r="C38" s="26"/>
      <c r="D38" s="26"/>
      <c r="E38" s="26"/>
      <c r="F38" s="26"/>
      <c r="G38" s="26"/>
      <c r="H38" s="26"/>
      <c r="I38" s="27"/>
      <c r="J38" s="26"/>
      <c r="K38" s="25"/>
      <c r="L38" s="25"/>
      <c r="M38" s="25"/>
    </row>
    <row r="39" spans="1:13" ht="12.75">
      <c r="A39" s="28" t="s">
        <v>256</v>
      </c>
      <c r="B39" s="28">
        <f aca="true" t="shared" si="1" ref="B39:G39">SUM(B34:B38)</f>
        <v>0</v>
      </c>
      <c r="C39" s="28">
        <f t="shared" si="1"/>
        <v>0</v>
      </c>
      <c r="D39" s="28">
        <f t="shared" si="1"/>
        <v>1</v>
      </c>
      <c r="E39" s="28">
        <f t="shared" si="1"/>
        <v>0</v>
      </c>
      <c r="F39" s="28">
        <f t="shared" si="1"/>
        <v>0</v>
      </c>
      <c r="G39" s="28">
        <f t="shared" si="1"/>
        <v>1</v>
      </c>
      <c r="H39" s="28"/>
      <c r="I39" s="28"/>
      <c r="J39" s="28"/>
      <c r="K39" s="28"/>
      <c r="L39" s="28"/>
      <c r="M39" s="28"/>
    </row>
    <row r="41" spans="1:13" ht="15">
      <c r="A41" s="16" t="s">
        <v>288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5">
      <c r="A42" s="16"/>
      <c r="B42" s="16" t="s">
        <v>289</v>
      </c>
      <c r="C42" s="16"/>
      <c r="D42" s="16" t="s">
        <v>290</v>
      </c>
      <c r="E42" s="16"/>
      <c r="F42" s="16"/>
      <c r="G42" s="16" t="s">
        <v>291</v>
      </c>
      <c r="H42" s="16"/>
      <c r="I42" s="16"/>
      <c r="J42" s="16"/>
      <c r="K42" s="16" t="s">
        <v>292</v>
      </c>
      <c r="L42" s="16"/>
      <c r="M42" s="16"/>
    </row>
    <row r="43" spans="1:13" ht="167.25">
      <c r="A43" s="21" t="s">
        <v>248</v>
      </c>
      <c r="B43" s="22" t="s">
        <v>293</v>
      </c>
      <c r="C43" s="22"/>
      <c r="D43" s="22" t="s">
        <v>294</v>
      </c>
      <c r="E43" s="22" t="s">
        <v>295</v>
      </c>
      <c r="F43" s="22"/>
      <c r="G43" s="22" t="s">
        <v>296</v>
      </c>
      <c r="H43" s="22" t="s">
        <v>297</v>
      </c>
      <c r="I43" s="22" t="s">
        <v>298</v>
      </c>
      <c r="J43" s="22"/>
      <c r="K43" s="22" t="s">
        <v>299</v>
      </c>
      <c r="L43" s="22" t="s">
        <v>300</v>
      </c>
      <c r="M43" s="22" t="s">
        <v>301</v>
      </c>
    </row>
    <row r="44" spans="1:13" ht="15">
      <c r="A44" s="31">
        <v>4006</v>
      </c>
      <c r="B44" s="32">
        <v>1</v>
      </c>
      <c r="C44" s="32"/>
      <c r="D44" s="32"/>
      <c r="E44" s="32"/>
      <c r="F44" s="32"/>
      <c r="G44" s="32"/>
      <c r="H44" s="32"/>
      <c r="I44" s="33"/>
      <c r="J44" s="24"/>
      <c r="K44" s="34"/>
      <c r="L44" s="34"/>
      <c r="M44" s="34"/>
    </row>
    <row r="45" spans="1:13" ht="15">
      <c r="A45" s="31">
        <v>4047</v>
      </c>
      <c r="B45" s="32"/>
      <c r="C45" s="32"/>
      <c r="D45" s="32">
        <v>1</v>
      </c>
      <c r="E45" s="32"/>
      <c r="F45" s="32"/>
      <c r="G45" s="32"/>
      <c r="H45" s="32"/>
      <c r="I45" s="33"/>
      <c r="J45" s="24"/>
      <c r="K45" s="34"/>
      <c r="L45" s="34"/>
      <c r="M45" s="34"/>
    </row>
    <row r="46" spans="1:13" ht="15">
      <c r="A46" s="31">
        <v>4048</v>
      </c>
      <c r="B46" s="32">
        <v>2</v>
      </c>
      <c r="C46" s="32"/>
      <c r="D46" s="32">
        <v>2</v>
      </c>
      <c r="E46" s="32"/>
      <c r="F46" s="32"/>
      <c r="G46" s="32"/>
      <c r="H46" s="32">
        <v>1</v>
      </c>
      <c r="I46" s="33"/>
      <c r="J46" s="24"/>
      <c r="K46" s="34"/>
      <c r="L46" s="34">
        <v>1</v>
      </c>
      <c r="M46" s="34"/>
    </row>
    <row r="47" spans="1:13" ht="15">
      <c r="A47" s="31">
        <v>4050</v>
      </c>
      <c r="B47" s="32">
        <v>1</v>
      </c>
      <c r="C47" s="32"/>
      <c r="D47" s="32">
        <v>1</v>
      </c>
      <c r="E47" s="32"/>
      <c r="F47" s="32"/>
      <c r="G47" s="32"/>
      <c r="H47" s="32"/>
      <c r="I47" s="33">
        <v>1</v>
      </c>
      <c r="J47" s="24"/>
      <c r="K47" s="34">
        <v>1</v>
      </c>
      <c r="L47" s="34"/>
      <c r="M47" s="34"/>
    </row>
    <row r="48" spans="1:13" ht="15">
      <c r="A48" s="31">
        <v>4119</v>
      </c>
      <c r="B48" s="32"/>
      <c r="C48" s="32"/>
      <c r="D48" s="32">
        <v>1</v>
      </c>
      <c r="E48" s="32"/>
      <c r="F48" s="32"/>
      <c r="G48" s="32"/>
      <c r="H48" s="32"/>
      <c r="I48" s="33">
        <v>1</v>
      </c>
      <c r="J48" s="24"/>
      <c r="K48" s="34">
        <v>1</v>
      </c>
      <c r="L48" s="34"/>
      <c r="M48" s="34"/>
    </row>
    <row r="49" spans="1:13" ht="15">
      <c r="A49" s="31"/>
      <c r="B49" s="32"/>
      <c r="C49" s="32"/>
      <c r="D49" s="32"/>
      <c r="E49" s="32"/>
      <c r="F49" s="32"/>
      <c r="G49" s="32"/>
      <c r="H49" s="32"/>
      <c r="I49" s="33"/>
      <c r="J49" s="24"/>
      <c r="K49" s="34"/>
      <c r="L49" s="34"/>
      <c r="M49" s="34"/>
    </row>
    <row r="50" spans="1:13" ht="12.75">
      <c r="A50" s="28" t="s">
        <v>256</v>
      </c>
      <c r="B50" s="28">
        <f>SUM(B44:B49)</f>
        <v>4</v>
      </c>
      <c r="C50" s="28"/>
      <c r="D50" s="28">
        <f>SUM(D44:D49)</f>
        <v>5</v>
      </c>
      <c r="E50" s="28">
        <f>SUM(E44:E49)</f>
        <v>0</v>
      </c>
      <c r="F50" s="28"/>
      <c r="G50" s="28">
        <f>SUM(G44:G49)</f>
        <v>0</v>
      </c>
      <c r="H50" s="28">
        <f>SUM(H44:H49)</f>
        <v>1</v>
      </c>
      <c r="I50" s="28">
        <f>SUM(I44:I49)</f>
        <v>2</v>
      </c>
      <c r="J50" s="28"/>
      <c r="K50" s="28">
        <f>SUM(K44:K49)</f>
        <v>2</v>
      </c>
      <c r="L50" s="28">
        <f>SUM(L44:L49)</f>
        <v>1</v>
      </c>
      <c r="M50" s="28">
        <f>SUM(M44:M49)</f>
        <v>0</v>
      </c>
    </row>
  </sheetData>
  <mergeCells count="2">
    <mergeCell ref="A1:M1"/>
    <mergeCell ref="A2:M2"/>
  </mergeCells>
  <printOptions/>
  <pageMargins left="0.6" right="0.5" top="0.5" bottom="0.5" header="0.5" footer="0.25"/>
  <pageSetup firstPageNumber="2157" useFirstPageNumber="1" horizontalDpi="600" verticalDpi="600" orientation="portrait" r:id="rId1"/>
  <rowBreaks count="2" manualBreakCount="2">
    <brk id="21" max="255" man="1"/>
    <brk id="40" max="25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workbookViewId="0" topLeftCell="A7">
      <selection activeCell="P30" sqref="P30"/>
    </sheetView>
  </sheetViews>
  <sheetFormatPr defaultColWidth="9.140625" defaultRowHeight="12.75"/>
  <cols>
    <col min="1" max="1" width="12.7109375" style="15" customWidth="1"/>
    <col min="2" max="13" width="6.7109375" style="15" customWidth="1"/>
    <col min="14" max="16384" width="9.140625" style="15" customWidth="1"/>
  </cols>
  <sheetData>
    <row r="1" spans="1:13" ht="15" customHeight="1">
      <c r="A1" s="42" t="s">
        <v>314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">
      <c r="A2" s="42" t="s">
        <v>246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2" ht="15">
      <c r="A3" s="16"/>
      <c r="B3" s="16"/>
    </row>
    <row r="4" spans="1:13" ht="14.25" customHeight="1">
      <c r="A4" s="17" t="s">
        <v>247</v>
      </c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</row>
    <row r="5" spans="1:13" ht="205.5">
      <c r="A5" s="21" t="s">
        <v>248</v>
      </c>
      <c r="B5" s="22" t="s">
        <v>249</v>
      </c>
      <c r="C5" s="22" t="s">
        <v>250</v>
      </c>
      <c r="D5" s="22" t="s">
        <v>251</v>
      </c>
      <c r="E5" s="22" t="s">
        <v>252</v>
      </c>
      <c r="F5" s="22"/>
      <c r="G5" s="22"/>
      <c r="H5" s="22"/>
      <c r="I5" s="22"/>
      <c r="J5" s="22"/>
      <c r="K5" s="22"/>
      <c r="L5" s="22"/>
      <c r="M5" s="22"/>
    </row>
    <row r="6" spans="1:13" ht="12.75">
      <c r="A6" s="28" t="s">
        <v>256</v>
      </c>
      <c r="B6" s="28">
        <f>SUM('Write-Ins VBM'!B10+'Write-Ins PCT'!B11)</f>
        <v>0</v>
      </c>
      <c r="C6" s="28">
        <f>SUM('Write-Ins VBM'!C10+'Write-Ins PCT'!C11)</f>
        <v>6</v>
      </c>
      <c r="D6" s="28">
        <f>SUM('Write-Ins VBM'!D10+'Write-Ins PCT'!D11)</f>
        <v>1</v>
      </c>
      <c r="E6" s="28">
        <f>SUM('Write-Ins VBM'!E10+'Write-Ins PCT'!E11)</f>
        <v>6</v>
      </c>
      <c r="F6" s="28"/>
      <c r="G6" s="28"/>
      <c r="H6" s="28"/>
      <c r="I6" s="28"/>
      <c r="J6" s="28"/>
      <c r="K6" s="28"/>
      <c r="L6" s="28"/>
      <c r="M6" s="28"/>
    </row>
    <row r="7" spans="1:9" ht="15">
      <c r="A7" s="29"/>
      <c r="B7" s="30"/>
      <c r="C7" s="30"/>
      <c r="D7" s="30"/>
      <c r="E7" s="30"/>
      <c r="F7" s="30"/>
      <c r="G7" s="30"/>
      <c r="H7" s="30"/>
      <c r="I7" s="30"/>
    </row>
    <row r="8" spans="1:9" ht="15">
      <c r="A8" s="29" t="s">
        <v>257</v>
      </c>
      <c r="B8" s="30"/>
      <c r="C8" s="30"/>
      <c r="D8" s="30"/>
      <c r="E8" s="30"/>
      <c r="F8" s="30"/>
      <c r="G8" s="30"/>
      <c r="H8" s="30"/>
      <c r="I8" s="30"/>
    </row>
    <row r="9" spans="1:13" ht="90.75">
      <c r="A9" s="21"/>
      <c r="B9" s="22" t="s">
        <v>258</v>
      </c>
      <c r="C9" s="22" t="s">
        <v>259</v>
      </c>
      <c r="D9" s="22" t="s">
        <v>260</v>
      </c>
      <c r="E9" s="22"/>
      <c r="F9" s="22"/>
      <c r="G9" s="22"/>
      <c r="H9" s="22"/>
      <c r="I9" s="22"/>
      <c r="J9" s="22"/>
      <c r="K9" s="22"/>
      <c r="L9" s="22"/>
      <c r="M9" s="22"/>
    </row>
    <row r="10" spans="1:13" ht="12.75">
      <c r="A10" s="28" t="s">
        <v>256</v>
      </c>
      <c r="B10" s="28">
        <f>SUM('Write-Ins VBM'!B21+'Write-Ins PCT'!B20)</f>
        <v>13</v>
      </c>
      <c r="C10" s="28">
        <f>SUM('Write-Ins VBM'!C21+'Write-Ins PCT'!C20)</f>
        <v>10</v>
      </c>
      <c r="D10" s="28">
        <f>SUM('Write-Ins VBM'!D21+'Write-Ins PCT'!D20)</f>
        <v>7</v>
      </c>
      <c r="E10" s="28">
        <f>SUM('Write-Ins VBM'!E21+'Write-Ins PCT'!E20)</f>
        <v>0</v>
      </c>
      <c r="F10" s="28">
        <f>SUM('Write-Ins VBM'!F21+'Write-Ins PCT'!F20)</f>
        <v>0</v>
      </c>
      <c r="G10" s="28">
        <f>SUM('Write-Ins VBM'!G21+'Write-Ins PCT'!G20)</f>
        <v>0</v>
      </c>
      <c r="H10" s="28">
        <f>SUM('Write-Ins VBM'!H21+'Write-Ins PCT'!H20)</f>
        <v>0</v>
      </c>
      <c r="I10" s="28">
        <f>SUM('Write-Ins VBM'!I21+'Write-Ins PCT'!I20)</f>
        <v>0</v>
      </c>
      <c r="J10" s="28">
        <f>SUM('Write-Ins VBM'!J21+'Write-Ins PCT'!J20)</f>
        <v>0</v>
      </c>
      <c r="K10" s="28">
        <f>SUM('Write-Ins VBM'!K21+'Write-Ins PCT'!K20)</f>
        <v>0</v>
      </c>
      <c r="L10" s="28">
        <f>SUM('Write-Ins VBM'!L21+'Write-Ins PCT'!L20)</f>
        <v>0</v>
      </c>
      <c r="M10" s="28">
        <f>SUM('Write-Ins VBM'!M21+'Write-Ins PCT'!M20)</f>
        <v>0</v>
      </c>
    </row>
    <row r="12" spans="1:13" ht="15">
      <c r="A12" s="16" t="s">
        <v>267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67.25">
      <c r="A13" s="21"/>
      <c r="B13" s="22" t="s">
        <v>268</v>
      </c>
      <c r="C13" s="22" t="s">
        <v>269</v>
      </c>
      <c r="D13" s="22" t="s">
        <v>270</v>
      </c>
      <c r="E13" s="22" t="s">
        <v>271</v>
      </c>
      <c r="F13" s="22" t="s">
        <v>272</v>
      </c>
      <c r="G13" s="22" t="s">
        <v>273</v>
      </c>
      <c r="H13" s="22" t="s">
        <v>274</v>
      </c>
      <c r="I13" s="22"/>
      <c r="J13" s="22"/>
      <c r="K13" s="22"/>
      <c r="L13" s="22"/>
      <c r="M13" s="22"/>
    </row>
    <row r="14" spans="1:13" ht="12.75">
      <c r="A14" s="28" t="s">
        <v>256</v>
      </c>
      <c r="B14" s="28">
        <f>SUM('Write-Ins VBM'!B30+'Write-Ins PCT'!B29)</f>
        <v>0</v>
      </c>
      <c r="C14" s="28">
        <f>SUM('Write-Ins VBM'!C30+'Write-Ins PCT'!C29)</f>
        <v>0</v>
      </c>
      <c r="D14" s="28">
        <f>SUM('Write-Ins VBM'!D30+'Write-Ins PCT'!D29)</f>
        <v>0</v>
      </c>
      <c r="E14" s="28">
        <f>SUM('Write-Ins VBM'!E30+'Write-Ins PCT'!E29)</f>
        <v>0</v>
      </c>
      <c r="F14" s="28">
        <f>SUM('Write-Ins VBM'!F30+'Write-Ins PCT'!F29)</f>
        <v>0</v>
      </c>
      <c r="G14" s="28">
        <f>SUM('Write-Ins VBM'!G30+'Write-Ins PCT'!G29)</f>
        <v>0</v>
      </c>
      <c r="H14" s="28">
        <f>SUM('Write-Ins VBM'!H30+'Write-Ins PCT'!H29)</f>
        <v>0</v>
      </c>
      <c r="I14" s="28"/>
      <c r="J14" s="28"/>
      <c r="K14" s="28"/>
      <c r="L14" s="28"/>
      <c r="M14" s="28"/>
    </row>
    <row r="16" spans="1:13" ht="15">
      <c r="A16" s="16" t="s">
        <v>275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78">
      <c r="A17" s="21"/>
      <c r="B17" s="22" t="s">
        <v>276</v>
      </c>
      <c r="C17" s="22" t="s">
        <v>277</v>
      </c>
      <c r="D17" s="22" t="s">
        <v>278</v>
      </c>
      <c r="E17" s="22" t="s">
        <v>279</v>
      </c>
      <c r="F17" s="22" t="s">
        <v>280</v>
      </c>
      <c r="G17" s="22" t="s">
        <v>281</v>
      </c>
      <c r="H17" s="22"/>
      <c r="I17" s="22"/>
      <c r="J17" s="22"/>
      <c r="K17" s="22"/>
      <c r="L17" s="22"/>
      <c r="M17" s="22"/>
    </row>
    <row r="18" spans="1:13" ht="12.75">
      <c r="A18" s="28" t="s">
        <v>256</v>
      </c>
      <c r="B18" s="28">
        <f>SUM('Write-Ins VBM'!B42+'Write-Ins PCT'!B39)</f>
        <v>3</v>
      </c>
      <c r="C18" s="28">
        <f>SUM('Write-Ins VBM'!C42+'Write-Ins PCT'!C39)</f>
        <v>0</v>
      </c>
      <c r="D18" s="28">
        <f>SUM('Write-Ins VBM'!D42+'Write-Ins PCT'!D39)</f>
        <v>4</v>
      </c>
      <c r="E18" s="28">
        <f>SUM('Write-Ins VBM'!E42+'Write-Ins PCT'!E39)</f>
        <v>3</v>
      </c>
      <c r="F18" s="28">
        <f>SUM('Write-Ins VBM'!F42+'Write-Ins PCT'!F39)</f>
        <v>2</v>
      </c>
      <c r="G18" s="28">
        <f>SUM('Write-Ins VBM'!G42+'Write-Ins PCT'!G39)</f>
        <v>6</v>
      </c>
      <c r="H18" s="28"/>
      <c r="I18" s="28"/>
      <c r="J18" s="28"/>
      <c r="K18" s="28"/>
      <c r="L18" s="28"/>
      <c r="M18" s="28"/>
    </row>
    <row r="20" spans="1:13" ht="15">
      <c r="A20" s="16" t="s">
        <v>288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5">
      <c r="A21" s="16"/>
      <c r="B21" s="16" t="s">
        <v>289</v>
      </c>
      <c r="C21" s="16"/>
      <c r="D21" s="16" t="s">
        <v>290</v>
      </c>
      <c r="E21" s="16"/>
      <c r="F21" s="16"/>
      <c r="G21" s="16" t="s">
        <v>291</v>
      </c>
      <c r="H21" s="16"/>
      <c r="I21" s="16"/>
      <c r="J21" s="16"/>
      <c r="K21" s="16" t="s">
        <v>292</v>
      </c>
      <c r="L21" s="16"/>
      <c r="M21" s="16"/>
    </row>
    <row r="22" spans="1:13" ht="167.25">
      <c r="A22" s="21"/>
      <c r="B22" s="22" t="s">
        <v>293</v>
      </c>
      <c r="C22" s="22"/>
      <c r="D22" s="22" t="s">
        <v>294</v>
      </c>
      <c r="E22" s="22" t="s">
        <v>295</v>
      </c>
      <c r="F22" s="22"/>
      <c r="G22" s="22" t="s">
        <v>296</v>
      </c>
      <c r="H22" s="22" t="s">
        <v>297</v>
      </c>
      <c r="I22" s="22" t="s">
        <v>298</v>
      </c>
      <c r="J22" s="22"/>
      <c r="K22" s="22" t="s">
        <v>299</v>
      </c>
      <c r="L22" s="22" t="s">
        <v>300</v>
      </c>
      <c r="M22" s="22" t="s">
        <v>301</v>
      </c>
    </row>
    <row r="23" spans="1:13" ht="12.75">
      <c r="A23" s="28" t="s">
        <v>256</v>
      </c>
      <c r="B23" s="28">
        <f>SUM('Write-Ins VBM'!B65+'Write-Ins PCT'!B50)</f>
        <v>28</v>
      </c>
      <c r="C23" s="28"/>
      <c r="D23" s="28">
        <f>SUM('Write-Ins VBM'!D65+'Write-Ins PCT'!D50)</f>
        <v>9</v>
      </c>
      <c r="E23" s="28">
        <f>SUM('Write-Ins VBM'!E65+'Write-Ins PCT'!E50)</f>
        <v>24</v>
      </c>
      <c r="F23" s="28"/>
      <c r="G23" s="28">
        <f>SUM('Write-Ins VBM'!G65+'Write-Ins PCT'!G50)</f>
        <v>8</v>
      </c>
      <c r="H23" s="28">
        <f>SUM('Write-Ins VBM'!H65+'Write-Ins PCT'!H50)</f>
        <v>8</v>
      </c>
      <c r="I23" s="28">
        <f>SUM('Write-Ins VBM'!I65+'Write-Ins PCT'!I50)</f>
        <v>10</v>
      </c>
      <c r="J23" s="28"/>
      <c r="K23" s="28">
        <f>SUM('Write-Ins VBM'!K65+'Write-Ins PCT'!K50)</f>
        <v>4</v>
      </c>
      <c r="L23" s="28">
        <f>SUM('Write-Ins VBM'!L65+'Write-Ins PCT'!L50)</f>
        <v>11</v>
      </c>
      <c r="M23" s="28">
        <f>SUM('Write-Ins VBM'!M65+'Write-Ins PCT'!M50)</f>
        <v>5</v>
      </c>
    </row>
  </sheetData>
  <mergeCells count="2">
    <mergeCell ref="A1:M1"/>
    <mergeCell ref="A2:M2"/>
  </mergeCells>
  <printOptions/>
  <pageMargins left="0.6" right="0.5" top="0.5" bottom="0.5" header="0.5" footer="0.25"/>
  <pageSetup firstPageNumber="2157" useFirstPageNumber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3</v>
      </c>
      <c r="B3" s="37" t="s">
        <v>197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198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10" ht="13.5" customHeight="1">
      <c r="D5" s="1"/>
      <c r="E5" s="1"/>
      <c r="F5" s="1"/>
      <c r="G5" s="1"/>
      <c r="H5" s="1"/>
      <c r="I5" s="1"/>
      <c r="J5" s="1"/>
    </row>
    <row r="6" spans="1:11" ht="261" customHeight="1">
      <c r="A6" s="1" t="s">
        <v>204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199</v>
      </c>
      <c r="I6" s="12" t="s">
        <v>200</v>
      </c>
      <c r="J6" s="12" t="s">
        <v>201</v>
      </c>
      <c r="K6" s="3"/>
    </row>
    <row r="7" spans="1:11" ht="24.75" customHeight="1">
      <c r="A7" s="39" t="s">
        <v>243</v>
      </c>
      <c r="B7" s="39"/>
      <c r="C7" s="39"/>
      <c r="D7" s="4">
        <v>28827</v>
      </c>
      <c r="E7" s="4">
        <v>9383</v>
      </c>
      <c r="F7" s="5">
        <v>32.55</v>
      </c>
      <c r="G7" s="6"/>
      <c r="H7" s="4">
        <v>4927</v>
      </c>
      <c r="I7" s="4">
        <v>4928</v>
      </c>
      <c r="J7" s="4">
        <v>1794</v>
      </c>
      <c r="K7" s="3"/>
    </row>
    <row r="8" spans="1:11" ht="24.75" customHeight="1">
      <c r="A8" s="39" t="s">
        <v>44</v>
      </c>
      <c r="B8" s="39"/>
      <c r="C8" s="39"/>
      <c r="D8" s="4">
        <v>28827</v>
      </c>
      <c r="E8" s="4">
        <v>9383</v>
      </c>
      <c r="F8" s="5">
        <v>32.55</v>
      </c>
      <c r="G8" s="6"/>
      <c r="H8" s="4">
        <v>4927</v>
      </c>
      <c r="I8" s="4">
        <v>4928</v>
      </c>
      <c r="J8" s="4">
        <v>1794</v>
      </c>
      <c r="K8" s="3"/>
    </row>
    <row r="9" spans="1:11" ht="24.75" customHeight="1">
      <c r="A9" s="39" t="s">
        <v>153</v>
      </c>
      <c r="B9" s="39"/>
      <c r="C9" s="39"/>
      <c r="D9" s="4">
        <v>28827</v>
      </c>
      <c r="E9" s="4">
        <v>9383</v>
      </c>
      <c r="F9" s="5">
        <v>32.55</v>
      </c>
      <c r="G9" s="6"/>
      <c r="H9" s="4">
        <v>4927</v>
      </c>
      <c r="I9" s="4">
        <v>4928</v>
      </c>
      <c r="J9" s="4">
        <v>1794</v>
      </c>
      <c r="K9" s="3"/>
    </row>
    <row r="10" spans="1:11" ht="24.75" customHeight="1">
      <c r="A10" s="39" t="s">
        <v>89</v>
      </c>
      <c r="B10" s="39"/>
      <c r="C10" s="39"/>
      <c r="D10" s="4">
        <v>28827</v>
      </c>
      <c r="E10" s="4">
        <v>9383</v>
      </c>
      <c r="F10" s="5">
        <v>32.55</v>
      </c>
      <c r="G10" s="6"/>
      <c r="H10" s="4">
        <v>4927</v>
      </c>
      <c r="I10" s="4">
        <v>4928</v>
      </c>
      <c r="J10" s="4">
        <v>1794</v>
      </c>
      <c r="K10" s="3"/>
    </row>
    <row r="11" spans="1:11" ht="24.75" customHeight="1">
      <c r="A11" s="39" t="s">
        <v>47</v>
      </c>
      <c r="B11" s="39"/>
      <c r="C11" s="39"/>
      <c r="D11" s="4">
        <v>28827</v>
      </c>
      <c r="E11" s="4">
        <v>9383</v>
      </c>
      <c r="F11" s="5">
        <v>32.55</v>
      </c>
      <c r="G11" s="6"/>
      <c r="H11" s="4">
        <v>4927</v>
      </c>
      <c r="I11" s="4">
        <v>4928</v>
      </c>
      <c r="J11" s="4">
        <v>1794</v>
      </c>
      <c r="K11" s="3"/>
    </row>
    <row r="12" spans="1:11" ht="24.75" customHeight="1">
      <c r="A12" s="39" t="s">
        <v>154</v>
      </c>
      <c r="B12" s="39"/>
      <c r="C12" s="39"/>
      <c r="D12" s="4">
        <v>20547</v>
      </c>
      <c r="E12" s="4">
        <v>5942</v>
      </c>
      <c r="F12" s="5">
        <v>28.92</v>
      </c>
      <c r="G12" s="6"/>
      <c r="H12" s="4">
        <v>3156</v>
      </c>
      <c r="I12" s="4">
        <v>2791</v>
      </c>
      <c r="J12" s="4">
        <v>1317</v>
      </c>
      <c r="K12" s="3"/>
    </row>
    <row r="13" spans="1:11" ht="24.75" customHeight="1">
      <c r="A13" s="39" t="s">
        <v>48</v>
      </c>
      <c r="B13" s="39"/>
      <c r="C13" s="39"/>
      <c r="D13" s="4">
        <v>8280</v>
      </c>
      <c r="E13" s="4">
        <v>3441</v>
      </c>
      <c r="F13" s="5">
        <v>41.56</v>
      </c>
      <c r="G13" s="6"/>
      <c r="H13" s="4">
        <v>1771</v>
      </c>
      <c r="I13" s="4">
        <v>2137</v>
      </c>
      <c r="J13" s="4">
        <v>477</v>
      </c>
      <c r="K13" s="3"/>
    </row>
    <row r="14" spans="1:11" ht="28.5" customHeight="1">
      <c r="A14" s="39" t="s">
        <v>92</v>
      </c>
      <c r="B14" s="39"/>
      <c r="C14" s="39"/>
      <c r="D14" s="4">
        <v>28827</v>
      </c>
      <c r="E14" s="4">
        <v>9383</v>
      </c>
      <c r="F14" s="5">
        <v>32.55</v>
      </c>
      <c r="G14" s="6"/>
      <c r="H14" s="4">
        <v>4927</v>
      </c>
      <c r="I14" s="4">
        <v>4928</v>
      </c>
      <c r="J14" s="4">
        <v>1794</v>
      </c>
      <c r="K14" s="3"/>
    </row>
    <row r="15" spans="1:1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3</v>
      </c>
      <c r="B3" s="37" t="s">
        <v>197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198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10" ht="13.5" customHeight="1">
      <c r="D5" s="1"/>
      <c r="E5" s="1"/>
      <c r="F5" s="1"/>
      <c r="G5" s="1"/>
      <c r="H5" s="1"/>
      <c r="I5" s="1"/>
      <c r="J5" s="1"/>
    </row>
    <row r="6" spans="1:11" ht="261" customHeight="1">
      <c r="A6" s="1" t="s">
        <v>203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199</v>
      </c>
      <c r="I6" s="12" t="s">
        <v>200</v>
      </c>
      <c r="J6" s="12" t="s">
        <v>201</v>
      </c>
      <c r="K6" s="3"/>
    </row>
    <row r="7" spans="1:11" ht="24.75" customHeight="1">
      <c r="A7" s="39" t="s">
        <v>243</v>
      </c>
      <c r="B7" s="39"/>
      <c r="C7" s="39"/>
      <c r="D7" s="4">
        <v>28827</v>
      </c>
      <c r="E7" s="4">
        <v>7305</v>
      </c>
      <c r="F7" s="5">
        <v>25.34</v>
      </c>
      <c r="G7" s="6"/>
      <c r="H7" s="4">
        <v>3816</v>
      </c>
      <c r="I7" s="4">
        <v>3859</v>
      </c>
      <c r="J7" s="4">
        <v>1401</v>
      </c>
      <c r="K7" s="3"/>
    </row>
    <row r="8" spans="1:11" ht="24.75" customHeight="1">
      <c r="A8" s="39" t="s">
        <v>44</v>
      </c>
      <c r="B8" s="39"/>
      <c r="C8" s="39"/>
      <c r="D8" s="4">
        <v>28827</v>
      </c>
      <c r="E8" s="4">
        <v>7305</v>
      </c>
      <c r="F8" s="5">
        <v>25.34</v>
      </c>
      <c r="G8" s="6"/>
      <c r="H8" s="4">
        <v>3816</v>
      </c>
      <c r="I8" s="4">
        <v>3859</v>
      </c>
      <c r="J8" s="4">
        <v>1401</v>
      </c>
      <c r="K8" s="3"/>
    </row>
    <row r="9" spans="1:11" ht="24.75" customHeight="1">
      <c r="A9" s="39" t="s">
        <v>153</v>
      </c>
      <c r="B9" s="39"/>
      <c r="C9" s="39"/>
      <c r="D9" s="4">
        <v>28827</v>
      </c>
      <c r="E9" s="4">
        <v>7305</v>
      </c>
      <c r="F9" s="5">
        <v>25.34</v>
      </c>
      <c r="G9" s="6"/>
      <c r="H9" s="4">
        <v>3816</v>
      </c>
      <c r="I9" s="4">
        <v>3859</v>
      </c>
      <c r="J9" s="4">
        <v>1401</v>
      </c>
      <c r="K9" s="3"/>
    </row>
    <row r="10" spans="1:11" ht="24.75" customHeight="1">
      <c r="A10" s="39" t="s">
        <v>89</v>
      </c>
      <c r="B10" s="39"/>
      <c r="C10" s="39"/>
      <c r="D10" s="4">
        <v>28827</v>
      </c>
      <c r="E10" s="4">
        <v>7305</v>
      </c>
      <c r="F10" s="5">
        <v>25.34</v>
      </c>
      <c r="G10" s="6"/>
      <c r="H10" s="4">
        <v>3816</v>
      </c>
      <c r="I10" s="4">
        <v>3859</v>
      </c>
      <c r="J10" s="4">
        <v>1401</v>
      </c>
      <c r="K10" s="3"/>
    </row>
    <row r="11" spans="1:11" ht="24.75" customHeight="1">
      <c r="A11" s="39" t="s">
        <v>47</v>
      </c>
      <c r="B11" s="39"/>
      <c r="C11" s="39"/>
      <c r="D11" s="4">
        <v>28827</v>
      </c>
      <c r="E11" s="4">
        <v>7305</v>
      </c>
      <c r="F11" s="5">
        <v>25.34</v>
      </c>
      <c r="G11" s="6"/>
      <c r="H11" s="4">
        <v>3816</v>
      </c>
      <c r="I11" s="4">
        <v>3859</v>
      </c>
      <c r="J11" s="4">
        <v>1401</v>
      </c>
      <c r="K11" s="3"/>
    </row>
    <row r="12" spans="1:11" ht="24.75" customHeight="1">
      <c r="A12" s="39" t="s">
        <v>154</v>
      </c>
      <c r="B12" s="39"/>
      <c r="C12" s="39"/>
      <c r="D12" s="4">
        <v>20547</v>
      </c>
      <c r="E12" s="4">
        <v>4572</v>
      </c>
      <c r="F12" s="5">
        <v>22.25</v>
      </c>
      <c r="G12" s="6"/>
      <c r="H12" s="4">
        <v>2422</v>
      </c>
      <c r="I12" s="4">
        <v>2144</v>
      </c>
      <c r="J12" s="4">
        <v>1038</v>
      </c>
      <c r="K12" s="3"/>
    </row>
    <row r="13" spans="1:11" ht="24.75" customHeight="1">
      <c r="A13" s="39" t="s">
        <v>48</v>
      </c>
      <c r="B13" s="39"/>
      <c r="C13" s="39"/>
      <c r="D13" s="4">
        <v>8280</v>
      </c>
      <c r="E13" s="4">
        <v>2733</v>
      </c>
      <c r="F13" s="5">
        <v>33.01</v>
      </c>
      <c r="G13" s="6"/>
      <c r="H13" s="4">
        <v>1394</v>
      </c>
      <c r="I13" s="4">
        <v>1715</v>
      </c>
      <c r="J13" s="4">
        <v>363</v>
      </c>
      <c r="K13" s="3"/>
    </row>
    <row r="14" spans="1:11" ht="28.5" customHeight="1">
      <c r="A14" s="39" t="s">
        <v>92</v>
      </c>
      <c r="B14" s="39"/>
      <c r="C14" s="39"/>
      <c r="D14" s="4">
        <v>28827</v>
      </c>
      <c r="E14" s="4">
        <v>7305</v>
      </c>
      <c r="F14" s="5">
        <v>25.34</v>
      </c>
      <c r="G14" s="6"/>
      <c r="H14" s="4">
        <v>3816</v>
      </c>
      <c r="I14" s="4">
        <v>3859</v>
      </c>
      <c r="J14" s="4">
        <v>1401</v>
      </c>
      <c r="K14" s="3"/>
    </row>
    <row r="15" spans="1:1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12">
    <mergeCell ref="A2:L2"/>
    <mergeCell ref="A3:A4"/>
    <mergeCell ref="B3:L3"/>
    <mergeCell ref="B4:L4"/>
    <mergeCell ref="A7:C7"/>
    <mergeCell ref="A8:C8"/>
    <mergeCell ref="A9:C9"/>
    <mergeCell ref="A10:C10"/>
    <mergeCell ref="A11:C11"/>
    <mergeCell ref="A12:C12"/>
    <mergeCell ref="A13:C13"/>
    <mergeCell ref="A14:C1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9" customHeight="1"/>
    <row r="2" spans="1:12" ht="26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" customHeight="1">
      <c r="A3" s="36">
        <v>3</v>
      </c>
      <c r="B3" s="37" t="s">
        <v>197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0.25" customHeight="1">
      <c r="A4" s="36"/>
      <c r="B4" s="38" t="s">
        <v>198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4:10" ht="13.5" customHeight="1">
      <c r="D5" s="1"/>
      <c r="E5" s="1"/>
      <c r="F5" s="1"/>
      <c r="G5" s="1"/>
      <c r="H5" s="1"/>
      <c r="I5" s="1"/>
      <c r="J5" s="1"/>
    </row>
    <row r="6" spans="1:11" ht="261" customHeight="1">
      <c r="A6" s="1" t="s">
        <v>202</v>
      </c>
      <c r="B6" s="1"/>
      <c r="C6" s="9"/>
      <c r="D6" s="10" t="s">
        <v>3</v>
      </c>
      <c r="E6" s="10" t="s">
        <v>4</v>
      </c>
      <c r="F6" s="10" t="s">
        <v>5</v>
      </c>
      <c r="G6" s="6"/>
      <c r="H6" s="11" t="s">
        <v>199</v>
      </c>
      <c r="I6" s="12" t="s">
        <v>200</v>
      </c>
      <c r="J6" s="12" t="s">
        <v>201</v>
      </c>
      <c r="K6" s="3"/>
    </row>
    <row r="7" spans="1:11" ht="24.75" customHeight="1">
      <c r="A7" s="39" t="s">
        <v>243</v>
      </c>
      <c r="B7" s="39"/>
      <c r="C7" s="39"/>
      <c r="D7" s="4">
        <v>28827</v>
      </c>
      <c r="E7" s="4">
        <v>2078</v>
      </c>
      <c r="F7" s="5">
        <v>7.21</v>
      </c>
      <c r="G7" s="6"/>
      <c r="H7" s="4">
        <v>1111</v>
      </c>
      <c r="I7" s="4">
        <v>1069</v>
      </c>
      <c r="J7" s="4">
        <v>393</v>
      </c>
      <c r="K7" s="3"/>
    </row>
    <row r="8" spans="1:11" ht="24.75" customHeight="1">
      <c r="A8" s="39" t="s">
        <v>44</v>
      </c>
      <c r="B8" s="39"/>
      <c r="C8" s="39"/>
      <c r="D8" s="4">
        <v>28827</v>
      </c>
      <c r="E8" s="4">
        <v>2078</v>
      </c>
      <c r="F8" s="5">
        <v>7.21</v>
      </c>
      <c r="G8" s="6"/>
      <c r="H8" s="4">
        <v>1111</v>
      </c>
      <c r="I8" s="4">
        <v>1069</v>
      </c>
      <c r="J8" s="4">
        <v>393</v>
      </c>
      <c r="K8" s="3"/>
    </row>
    <row r="9" spans="1:11" ht="24.75" customHeight="1">
      <c r="A9" s="39" t="s">
        <v>153</v>
      </c>
      <c r="B9" s="39"/>
      <c r="C9" s="39"/>
      <c r="D9" s="4">
        <v>28827</v>
      </c>
      <c r="E9" s="4">
        <v>2078</v>
      </c>
      <c r="F9" s="5">
        <v>7.21</v>
      </c>
      <c r="G9" s="6"/>
      <c r="H9" s="4">
        <v>1111</v>
      </c>
      <c r="I9" s="4">
        <v>1069</v>
      </c>
      <c r="J9" s="4">
        <v>393</v>
      </c>
      <c r="K9" s="3"/>
    </row>
    <row r="10" spans="1:11" ht="24.75" customHeight="1">
      <c r="A10" s="39" t="s">
        <v>89</v>
      </c>
      <c r="B10" s="39"/>
      <c r="C10" s="39"/>
      <c r="D10" s="4">
        <v>28827</v>
      </c>
      <c r="E10" s="4">
        <v>2078</v>
      </c>
      <c r="F10" s="5">
        <v>7.21</v>
      </c>
      <c r="G10" s="6"/>
      <c r="H10" s="4">
        <v>1111</v>
      </c>
      <c r="I10" s="4">
        <v>1069</v>
      </c>
      <c r="J10" s="4">
        <v>393</v>
      </c>
      <c r="K10" s="3"/>
    </row>
    <row r="11" spans="1:11" ht="24.75" customHeight="1">
      <c r="A11" s="39" t="s">
        <v>47</v>
      </c>
      <c r="B11" s="39"/>
      <c r="C11" s="39"/>
      <c r="D11" s="4">
        <v>28827</v>
      </c>
      <c r="E11" s="4">
        <v>2078</v>
      </c>
      <c r="F11" s="5">
        <v>7.21</v>
      </c>
      <c r="G11" s="6"/>
      <c r="H11" s="4">
        <v>1111</v>
      </c>
      <c r="I11" s="4">
        <v>1069</v>
      </c>
      <c r="J11" s="4">
        <v>393</v>
      </c>
      <c r="K11" s="3"/>
    </row>
    <row r="12" spans="1:11" ht="24.75" customHeight="1">
      <c r="A12" s="39" t="s">
        <v>154</v>
      </c>
      <c r="B12" s="39"/>
      <c r="C12" s="39"/>
      <c r="D12" s="4">
        <v>20547</v>
      </c>
      <c r="E12" s="4">
        <v>1370</v>
      </c>
      <c r="F12" s="5">
        <v>6.67</v>
      </c>
      <c r="G12" s="6"/>
      <c r="H12" s="4">
        <v>734</v>
      </c>
      <c r="I12" s="4">
        <v>647</v>
      </c>
      <c r="J12" s="4">
        <v>279</v>
      </c>
      <c r="K12" s="3"/>
    </row>
    <row r="13" spans="1:11" ht="24.75" customHeight="1">
      <c r="A13" s="39" t="s">
        <v>48</v>
      </c>
      <c r="B13" s="39"/>
      <c r="C13" s="39"/>
      <c r="D13" s="4">
        <v>8280</v>
      </c>
      <c r="E13" s="4">
        <v>708</v>
      </c>
      <c r="F13" s="5">
        <v>8.55</v>
      </c>
      <c r="G13" s="6"/>
      <c r="H13" s="4">
        <v>377</v>
      </c>
      <c r="I13" s="4">
        <v>422</v>
      </c>
      <c r="J13" s="4">
        <v>114</v>
      </c>
      <c r="K13" s="3"/>
    </row>
    <row r="14" spans="1:11" ht="28.5" customHeight="1">
      <c r="A14" s="39" t="s">
        <v>92</v>
      </c>
      <c r="B14" s="39"/>
      <c r="C14" s="39"/>
      <c r="D14" s="4">
        <v>28827</v>
      </c>
      <c r="E14" s="4">
        <v>2078</v>
      </c>
      <c r="F14" s="5">
        <v>7.21</v>
      </c>
      <c r="G14" s="6"/>
      <c r="H14" s="4">
        <v>1111</v>
      </c>
      <c r="I14" s="4">
        <v>1069</v>
      </c>
      <c r="J14" s="4">
        <v>393</v>
      </c>
      <c r="K14" s="3"/>
    </row>
    <row r="15" spans="1:1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12">
    <mergeCell ref="A11:C11"/>
    <mergeCell ref="A12:C12"/>
    <mergeCell ref="A13:C13"/>
    <mergeCell ref="A14:C14"/>
    <mergeCell ref="A7:C7"/>
    <mergeCell ref="A8:C8"/>
    <mergeCell ref="A9:C9"/>
    <mergeCell ref="A10:C10"/>
    <mergeCell ref="A2:L2"/>
    <mergeCell ref="A3:A4"/>
    <mergeCell ref="B3:L3"/>
    <mergeCell ref="B4:L4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N70"/>
  <sheetViews>
    <sheetView showGridLines="0" showOutlineSymbols="0" zoomScale="75" zoomScaleNormal="75" workbookViewId="0" topLeftCell="A1">
      <selection activeCell="H27" sqref="H27"/>
    </sheetView>
  </sheetViews>
  <sheetFormatPr defaultColWidth="9.140625" defaultRowHeight="12.75" customHeight="1"/>
  <cols>
    <col min="1" max="16384" width="11.140625" style="0" customWidth="1"/>
  </cols>
  <sheetData>
    <row r="1" ht="6" customHeight="1"/>
    <row r="2" spans="1:12" ht="24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>
      <c r="A3" s="36">
        <v>2</v>
      </c>
      <c r="B3" s="37" t="s">
        <v>197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24" customHeight="1">
      <c r="A4" s="36"/>
      <c r="B4" s="38" t="s">
        <v>198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7:13" ht="10.5" customHeight="1">
      <c r="G5" s="1"/>
      <c r="H5" s="1"/>
      <c r="I5" s="1"/>
      <c r="J5" s="1"/>
      <c r="K5" s="1"/>
      <c r="L5" s="1"/>
      <c r="M5" s="1"/>
    </row>
    <row r="6" spans="1:14" ht="261" customHeight="1">
      <c r="A6" s="1"/>
      <c r="B6" s="1"/>
      <c r="C6" s="1"/>
      <c r="D6" s="1"/>
      <c r="E6" s="1"/>
      <c r="F6" s="9"/>
      <c r="G6" s="10" t="s">
        <v>3</v>
      </c>
      <c r="H6" s="10" t="s">
        <v>4</v>
      </c>
      <c r="I6" s="10" t="s">
        <v>5</v>
      </c>
      <c r="J6" s="6"/>
      <c r="K6" s="11" t="s">
        <v>199</v>
      </c>
      <c r="L6" s="12" t="s">
        <v>200</v>
      </c>
      <c r="M6" s="12" t="s">
        <v>201</v>
      </c>
      <c r="N6" s="3"/>
    </row>
    <row r="7" spans="1:14" ht="25.5" customHeight="1">
      <c r="A7" s="40" t="s">
        <v>96</v>
      </c>
      <c r="B7" s="40"/>
      <c r="C7" s="40"/>
      <c r="D7" s="40" t="s">
        <v>244</v>
      </c>
      <c r="E7" s="40"/>
      <c r="F7" s="40"/>
      <c r="G7" s="4">
        <v>1658</v>
      </c>
      <c r="H7" s="4">
        <v>64</v>
      </c>
      <c r="I7" s="5">
        <v>3.86</v>
      </c>
      <c r="J7" s="6"/>
      <c r="K7" s="4">
        <v>36</v>
      </c>
      <c r="L7" s="4">
        <v>32</v>
      </c>
      <c r="M7" s="4">
        <v>10</v>
      </c>
      <c r="N7" s="3"/>
    </row>
    <row r="8" spans="1:14" ht="25.5" customHeight="1">
      <c r="A8" s="40"/>
      <c r="B8" s="40"/>
      <c r="C8" s="40"/>
      <c r="D8" s="40" t="s">
        <v>9</v>
      </c>
      <c r="E8" s="40"/>
      <c r="F8" s="40"/>
      <c r="G8" s="4">
        <v>1658</v>
      </c>
      <c r="H8" s="4">
        <v>415</v>
      </c>
      <c r="I8" s="5">
        <v>25.03</v>
      </c>
      <c r="J8" s="6"/>
      <c r="K8" s="4">
        <v>229</v>
      </c>
      <c r="L8" s="4">
        <v>198</v>
      </c>
      <c r="M8" s="4">
        <v>100</v>
      </c>
      <c r="N8" s="3"/>
    </row>
    <row r="9" spans="1:14" ht="25.5" customHeight="1">
      <c r="A9" s="40" t="s">
        <v>98</v>
      </c>
      <c r="B9" s="40"/>
      <c r="C9" s="40"/>
      <c r="D9" s="40" t="s">
        <v>244</v>
      </c>
      <c r="E9" s="40"/>
      <c r="F9" s="40"/>
      <c r="G9" s="4">
        <v>30</v>
      </c>
      <c r="H9" s="4">
        <v>10</v>
      </c>
      <c r="I9" s="5">
        <v>33.33</v>
      </c>
      <c r="J9" s="6"/>
      <c r="K9" s="4">
        <v>6</v>
      </c>
      <c r="L9" s="4">
        <v>5</v>
      </c>
      <c r="M9" s="4">
        <v>3</v>
      </c>
      <c r="N9" s="3"/>
    </row>
    <row r="10" spans="1:14" ht="25.5" customHeight="1">
      <c r="A10" s="40"/>
      <c r="B10" s="40"/>
      <c r="C10" s="40"/>
      <c r="D10" s="40" t="s">
        <v>9</v>
      </c>
      <c r="E10" s="40"/>
      <c r="F10" s="40"/>
      <c r="G10" s="4">
        <v>30</v>
      </c>
      <c r="H10" s="4">
        <v>0</v>
      </c>
      <c r="I10" s="5">
        <v>0</v>
      </c>
      <c r="J10" s="6"/>
      <c r="K10" s="4">
        <v>0</v>
      </c>
      <c r="L10" s="4">
        <v>0</v>
      </c>
      <c r="M10" s="4">
        <v>0</v>
      </c>
      <c r="N10" s="3"/>
    </row>
    <row r="11" spans="1:14" ht="25.5" customHeight="1">
      <c r="A11" s="40" t="s">
        <v>100</v>
      </c>
      <c r="B11" s="40"/>
      <c r="C11" s="40"/>
      <c r="D11" s="40" t="s">
        <v>244</v>
      </c>
      <c r="E11" s="40"/>
      <c r="F11" s="40"/>
      <c r="G11" s="4">
        <v>1086</v>
      </c>
      <c r="H11" s="4">
        <v>44</v>
      </c>
      <c r="I11" s="5">
        <v>4.05</v>
      </c>
      <c r="J11" s="6"/>
      <c r="K11" s="4">
        <v>27</v>
      </c>
      <c r="L11" s="4">
        <v>27</v>
      </c>
      <c r="M11" s="4">
        <v>3</v>
      </c>
      <c r="N11" s="3"/>
    </row>
    <row r="12" spans="1:14" ht="25.5" customHeight="1">
      <c r="A12" s="40"/>
      <c r="B12" s="40"/>
      <c r="C12" s="40"/>
      <c r="D12" s="40" t="s">
        <v>9</v>
      </c>
      <c r="E12" s="40"/>
      <c r="F12" s="40"/>
      <c r="G12" s="4">
        <v>1086</v>
      </c>
      <c r="H12" s="4">
        <v>218</v>
      </c>
      <c r="I12" s="5">
        <v>20.07</v>
      </c>
      <c r="J12" s="6"/>
      <c r="K12" s="4">
        <v>99</v>
      </c>
      <c r="L12" s="4">
        <v>118</v>
      </c>
      <c r="M12" s="4">
        <v>57</v>
      </c>
      <c r="N12" s="3"/>
    </row>
    <row r="13" spans="1:14" ht="25.5" customHeight="1">
      <c r="A13" s="40" t="s">
        <v>102</v>
      </c>
      <c r="B13" s="40"/>
      <c r="C13" s="40"/>
      <c r="D13" s="40" t="s">
        <v>244</v>
      </c>
      <c r="E13" s="40"/>
      <c r="F13" s="40"/>
      <c r="G13" s="4">
        <v>1153</v>
      </c>
      <c r="H13" s="4">
        <v>36</v>
      </c>
      <c r="I13" s="5">
        <v>3.12</v>
      </c>
      <c r="J13" s="6"/>
      <c r="K13" s="4">
        <v>22</v>
      </c>
      <c r="L13" s="4">
        <v>16</v>
      </c>
      <c r="M13" s="4">
        <v>8</v>
      </c>
      <c r="N13" s="3"/>
    </row>
    <row r="14" spans="1:14" ht="25.5" customHeight="1">
      <c r="A14" s="40"/>
      <c r="B14" s="40"/>
      <c r="C14" s="40"/>
      <c r="D14" s="40" t="s">
        <v>9</v>
      </c>
      <c r="E14" s="40"/>
      <c r="F14" s="40"/>
      <c r="G14" s="4">
        <v>1153</v>
      </c>
      <c r="H14" s="4">
        <v>290</v>
      </c>
      <c r="I14" s="5">
        <v>25.15</v>
      </c>
      <c r="J14" s="6"/>
      <c r="K14" s="4">
        <v>175</v>
      </c>
      <c r="L14" s="4">
        <v>106</v>
      </c>
      <c r="M14" s="4">
        <v>59</v>
      </c>
      <c r="N14" s="3"/>
    </row>
    <row r="15" spans="1:14" ht="25.5" customHeight="1">
      <c r="A15" s="40" t="s">
        <v>103</v>
      </c>
      <c r="B15" s="40"/>
      <c r="C15" s="40"/>
      <c r="D15" s="40" t="s">
        <v>244</v>
      </c>
      <c r="E15" s="40"/>
      <c r="F15" s="40"/>
      <c r="G15" s="4">
        <v>965</v>
      </c>
      <c r="H15" s="4">
        <v>65</v>
      </c>
      <c r="I15" s="5">
        <v>6.74</v>
      </c>
      <c r="J15" s="6"/>
      <c r="K15" s="4">
        <v>39</v>
      </c>
      <c r="L15" s="4">
        <v>25</v>
      </c>
      <c r="M15" s="4">
        <v>10</v>
      </c>
      <c r="N15" s="3"/>
    </row>
    <row r="16" spans="1:14" ht="25.5" customHeight="1">
      <c r="A16" s="40"/>
      <c r="B16" s="40"/>
      <c r="C16" s="40"/>
      <c r="D16" s="40" t="s">
        <v>9</v>
      </c>
      <c r="E16" s="40"/>
      <c r="F16" s="40"/>
      <c r="G16" s="4">
        <v>965</v>
      </c>
      <c r="H16" s="4">
        <v>212</v>
      </c>
      <c r="I16" s="5">
        <v>21.97</v>
      </c>
      <c r="J16" s="6"/>
      <c r="K16" s="4">
        <v>96</v>
      </c>
      <c r="L16" s="4">
        <v>101</v>
      </c>
      <c r="M16" s="4">
        <v>61</v>
      </c>
      <c r="N16" s="3"/>
    </row>
    <row r="17" spans="1:14" ht="25.5" customHeight="1">
      <c r="A17" s="40" t="s">
        <v>105</v>
      </c>
      <c r="B17" s="40"/>
      <c r="C17" s="40"/>
      <c r="D17" s="40" t="s">
        <v>244</v>
      </c>
      <c r="E17" s="40"/>
      <c r="F17" s="40"/>
      <c r="G17" s="4">
        <v>339</v>
      </c>
      <c r="H17" s="4">
        <v>108</v>
      </c>
      <c r="I17" s="5">
        <v>31.86</v>
      </c>
      <c r="J17" s="6"/>
      <c r="K17" s="4">
        <v>51</v>
      </c>
      <c r="L17" s="4">
        <v>59</v>
      </c>
      <c r="M17" s="4">
        <v>23</v>
      </c>
      <c r="N17" s="3"/>
    </row>
    <row r="18" spans="1:14" ht="25.5" customHeight="1">
      <c r="A18" s="40"/>
      <c r="B18" s="40"/>
      <c r="C18" s="40"/>
      <c r="D18" s="40" t="s">
        <v>9</v>
      </c>
      <c r="E18" s="40"/>
      <c r="F18" s="40"/>
      <c r="G18" s="4">
        <v>339</v>
      </c>
      <c r="H18" s="4">
        <v>0</v>
      </c>
      <c r="I18" s="5">
        <v>0</v>
      </c>
      <c r="J18" s="6"/>
      <c r="K18" s="4">
        <v>0</v>
      </c>
      <c r="L18" s="4">
        <v>0</v>
      </c>
      <c r="M18" s="4">
        <v>0</v>
      </c>
      <c r="N18" s="3"/>
    </row>
    <row r="19" spans="1:14" ht="25.5" customHeight="1">
      <c r="A19" s="40" t="s">
        <v>106</v>
      </c>
      <c r="B19" s="40"/>
      <c r="C19" s="40"/>
      <c r="D19" s="40" t="s">
        <v>244</v>
      </c>
      <c r="E19" s="40"/>
      <c r="F19" s="40"/>
      <c r="G19" s="4">
        <v>1582</v>
      </c>
      <c r="H19" s="4">
        <v>65</v>
      </c>
      <c r="I19" s="5">
        <v>4.11</v>
      </c>
      <c r="J19" s="6"/>
      <c r="K19" s="4">
        <v>30</v>
      </c>
      <c r="L19" s="4">
        <v>24</v>
      </c>
      <c r="M19" s="4">
        <v>14</v>
      </c>
      <c r="N19" s="3"/>
    </row>
    <row r="20" spans="1:14" ht="25.5" customHeight="1">
      <c r="A20" s="40"/>
      <c r="B20" s="40"/>
      <c r="C20" s="40"/>
      <c r="D20" s="40" t="s">
        <v>9</v>
      </c>
      <c r="E20" s="40"/>
      <c r="F20" s="40"/>
      <c r="G20" s="4">
        <v>1582</v>
      </c>
      <c r="H20" s="4">
        <v>387</v>
      </c>
      <c r="I20" s="5">
        <v>24.46</v>
      </c>
      <c r="J20" s="6"/>
      <c r="K20" s="4">
        <v>223</v>
      </c>
      <c r="L20" s="4">
        <v>180</v>
      </c>
      <c r="M20" s="4">
        <v>66</v>
      </c>
      <c r="N20" s="3"/>
    </row>
    <row r="21" spans="1:14" ht="25.5" customHeight="1">
      <c r="A21" s="40" t="s">
        <v>107</v>
      </c>
      <c r="B21" s="40"/>
      <c r="C21" s="40"/>
      <c r="D21" s="40" t="s">
        <v>244</v>
      </c>
      <c r="E21" s="40"/>
      <c r="F21" s="40"/>
      <c r="G21" s="4">
        <v>1197</v>
      </c>
      <c r="H21" s="4">
        <v>49</v>
      </c>
      <c r="I21" s="5">
        <v>4.09</v>
      </c>
      <c r="J21" s="6"/>
      <c r="K21" s="4">
        <v>28</v>
      </c>
      <c r="L21" s="4">
        <v>22</v>
      </c>
      <c r="M21" s="4">
        <v>7</v>
      </c>
      <c r="N21" s="3"/>
    </row>
    <row r="22" spans="1:14" ht="25.5" customHeight="1">
      <c r="A22" s="40"/>
      <c r="B22" s="40"/>
      <c r="C22" s="40"/>
      <c r="D22" s="40" t="s">
        <v>9</v>
      </c>
      <c r="E22" s="40"/>
      <c r="F22" s="40"/>
      <c r="G22" s="4">
        <v>1197</v>
      </c>
      <c r="H22" s="4">
        <v>247</v>
      </c>
      <c r="I22" s="5">
        <v>20.63</v>
      </c>
      <c r="J22" s="6"/>
      <c r="K22" s="4">
        <v>135</v>
      </c>
      <c r="L22" s="4">
        <v>109</v>
      </c>
      <c r="M22" s="4">
        <v>53</v>
      </c>
      <c r="N22" s="3"/>
    </row>
    <row r="23" spans="1:14" ht="25.5" customHeight="1">
      <c r="A23" s="40" t="s">
        <v>108</v>
      </c>
      <c r="B23" s="40"/>
      <c r="C23" s="40"/>
      <c r="D23" s="40" t="s">
        <v>244</v>
      </c>
      <c r="E23" s="40"/>
      <c r="F23" s="40"/>
      <c r="G23" s="4">
        <v>1576</v>
      </c>
      <c r="H23" s="4">
        <v>109</v>
      </c>
      <c r="I23" s="5">
        <v>6.92</v>
      </c>
      <c r="J23" s="6"/>
      <c r="K23" s="4">
        <v>58</v>
      </c>
      <c r="L23" s="4">
        <v>54</v>
      </c>
      <c r="M23" s="4">
        <v>19</v>
      </c>
      <c r="N23" s="3"/>
    </row>
    <row r="24" spans="1:14" ht="25.5" customHeight="1">
      <c r="A24" s="40"/>
      <c r="B24" s="40"/>
      <c r="C24" s="40"/>
      <c r="D24" s="40" t="s">
        <v>9</v>
      </c>
      <c r="E24" s="40"/>
      <c r="F24" s="40"/>
      <c r="G24" s="4">
        <v>1576</v>
      </c>
      <c r="H24" s="4">
        <v>432</v>
      </c>
      <c r="I24" s="5">
        <v>27.41</v>
      </c>
      <c r="J24" s="6"/>
      <c r="K24" s="4">
        <v>235</v>
      </c>
      <c r="L24" s="4">
        <v>194</v>
      </c>
      <c r="M24" s="4">
        <v>93</v>
      </c>
      <c r="N24" s="3"/>
    </row>
    <row r="25" spans="1:14" ht="29.25" customHeight="1">
      <c r="A25" s="40" t="s">
        <v>109</v>
      </c>
      <c r="B25" s="40"/>
      <c r="C25" s="40"/>
      <c r="D25" s="40" t="s">
        <v>244</v>
      </c>
      <c r="E25" s="40"/>
      <c r="F25" s="40"/>
      <c r="G25" s="4">
        <v>1702</v>
      </c>
      <c r="H25" s="4">
        <v>106</v>
      </c>
      <c r="I25" s="5">
        <v>6.23</v>
      </c>
      <c r="J25" s="6"/>
      <c r="K25" s="4">
        <v>51</v>
      </c>
      <c r="L25" s="4">
        <v>69</v>
      </c>
      <c r="M25" s="4">
        <v>11</v>
      </c>
      <c r="N25" s="3"/>
    </row>
    <row r="26" spans="1:14" ht="25.5" customHeight="1">
      <c r="A26" s="40" t="s">
        <v>109</v>
      </c>
      <c r="B26" s="40"/>
      <c r="C26" s="40"/>
      <c r="D26" s="40" t="s">
        <v>9</v>
      </c>
      <c r="E26" s="40"/>
      <c r="F26" s="40"/>
      <c r="G26" s="4">
        <v>1702</v>
      </c>
      <c r="H26" s="4">
        <v>509</v>
      </c>
      <c r="I26" s="5">
        <v>29.91</v>
      </c>
      <c r="J26" s="6"/>
      <c r="K26" s="4">
        <v>249</v>
      </c>
      <c r="L26" s="4">
        <v>309</v>
      </c>
      <c r="M26" s="4">
        <v>86</v>
      </c>
      <c r="N26" s="3"/>
    </row>
    <row r="27" spans="1:14" ht="25.5" customHeight="1">
      <c r="A27" s="40" t="s">
        <v>110</v>
      </c>
      <c r="B27" s="40"/>
      <c r="C27" s="40"/>
      <c r="D27" s="40" t="s">
        <v>244</v>
      </c>
      <c r="E27" s="40"/>
      <c r="F27" s="40"/>
      <c r="G27" s="4">
        <v>454</v>
      </c>
      <c r="H27" s="4">
        <v>188</v>
      </c>
      <c r="I27" s="5">
        <v>41.41</v>
      </c>
      <c r="J27" s="6"/>
      <c r="K27" s="4">
        <v>98</v>
      </c>
      <c r="L27" s="4">
        <v>98</v>
      </c>
      <c r="M27" s="4">
        <v>42</v>
      </c>
      <c r="N27" s="3"/>
    </row>
    <row r="28" spans="1:14" ht="25.5" customHeight="1">
      <c r="A28" s="40"/>
      <c r="B28" s="40"/>
      <c r="C28" s="40"/>
      <c r="D28" s="40" t="s">
        <v>9</v>
      </c>
      <c r="E28" s="40"/>
      <c r="F28" s="40"/>
      <c r="G28" s="4">
        <v>454</v>
      </c>
      <c r="H28" s="4">
        <v>0</v>
      </c>
      <c r="I28" s="5">
        <v>0</v>
      </c>
      <c r="J28" s="6"/>
      <c r="K28" s="4">
        <v>0</v>
      </c>
      <c r="L28" s="4">
        <v>0</v>
      </c>
      <c r="M28" s="4">
        <v>0</v>
      </c>
      <c r="N28" s="3"/>
    </row>
    <row r="29" spans="1:14" ht="25.5" customHeight="1">
      <c r="A29" s="40" t="s">
        <v>111</v>
      </c>
      <c r="B29" s="40"/>
      <c r="C29" s="40"/>
      <c r="D29" s="40" t="s">
        <v>244</v>
      </c>
      <c r="E29" s="40"/>
      <c r="F29" s="40"/>
      <c r="G29" s="4">
        <v>3</v>
      </c>
      <c r="H29" s="4">
        <v>0</v>
      </c>
      <c r="I29" s="5">
        <v>0</v>
      </c>
      <c r="J29" s="6"/>
      <c r="K29" s="4">
        <v>0</v>
      </c>
      <c r="L29" s="4">
        <v>0</v>
      </c>
      <c r="M29" s="4">
        <v>0</v>
      </c>
      <c r="N29" s="3"/>
    </row>
    <row r="30" spans="1:14" ht="25.5" customHeight="1">
      <c r="A30" s="40"/>
      <c r="B30" s="40"/>
      <c r="C30" s="40"/>
      <c r="D30" s="40" t="s">
        <v>9</v>
      </c>
      <c r="E30" s="40"/>
      <c r="F30" s="40"/>
      <c r="G30" s="4">
        <v>3</v>
      </c>
      <c r="H30" s="4">
        <v>0</v>
      </c>
      <c r="I30" s="5">
        <v>0</v>
      </c>
      <c r="J30" s="6"/>
      <c r="K30" s="4">
        <v>0</v>
      </c>
      <c r="L30" s="4">
        <v>0</v>
      </c>
      <c r="M30" s="4">
        <v>0</v>
      </c>
      <c r="N30" s="3"/>
    </row>
    <row r="31" spans="1:14" ht="25.5" customHeight="1">
      <c r="A31" s="40" t="s">
        <v>112</v>
      </c>
      <c r="B31" s="40"/>
      <c r="C31" s="40"/>
      <c r="D31" s="40" t="s">
        <v>244</v>
      </c>
      <c r="E31" s="40"/>
      <c r="F31" s="40"/>
      <c r="G31" s="4">
        <v>1584</v>
      </c>
      <c r="H31" s="4">
        <v>101</v>
      </c>
      <c r="I31" s="5">
        <v>6.38</v>
      </c>
      <c r="J31" s="6"/>
      <c r="K31" s="4">
        <v>48</v>
      </c>
      <c r="L31" s="4">
        <v>58</v>
      </c>
      <c r="M31" s="4">
        <v>18</v>
      </c>
      <c r="N31" s="3"/>
    </row>
    <row r="32" spans="1:14" ht="25.5" customHeight="1">
      <c r="A32" s="40"/>
      <c r="B32" s="40"/>
      <c r="C32" s="40"/>
      <c r="D32" s="40" t="s">
        <v>9</v>
      </c>
      <c r="E32" s="40"/>
      <c r="F32" s="40"/>
      <c r="G32" s="4">
        <v>1584</v>
      </c>
      <c r="H32" s="4">
        <v>442</v>
      </c>
      <c r="I32" s="5">
        <v>27.9</v>
      </c>
      <c r="J32" s="6"/>
      <c r="K32" s="4">
        <v>231</v>
      </c>
      <c r="L32" s="4">
        <v>252</v>
      </c>
      <c r="M32" s="4">
        <v>72</v>
      </c>
      <c r="N32" s="3"/>
    </row>
    <row r="33" spans="1:14" ht="25.5" customHeight="1">
      <c r="A33" s="40" t="s">
        <v>113</v>
      </c>
      <c r="B33" s="40"/>
      <c r="C33" s="40"/>
      <c r="D33" s="40" t="s">
        <v>244</v>
      </c>
      <c r="E33" s="40"/>
      <c r="F33" s="40"/>
      <c r="G33" s="4">
        <v>1268</v>
      </c>
      <c r="H33" s="4">
        <v>52</v>
      </c>
      <c r="I33" s="5">
        <v>4.1</v>
      </c>
      <c r="J33" s="6"/>
      <c r="K33" s="4">
        <v>26</v>
      </c>
      <c r="L33" s="4">
        <v>20</v>
      </c>
      <c r="M33" s="4">
        <v>9</v>
      </c>
      <c r="N33" s="3"/>
    </row>
    <row r="34" spans="1:14" ht="25.5" customHeight="1">
      <c r="A34" s="40"/>
      <c r="B34" s="40"/>
      <c r="C34" s="40"/>
      <c r="D34" s="40" t="s">
        <v>9</v>
      </c>
      <c r="E34" s="40"/>
      <c r="F34" s="40"/>
      <c r="G34" s="4">
        <v>1268</v>
      </c>
      <c r="H34" s="4">
        <v>261</v>
      </c>
      <c r="I34" s="5">
        <v>20.58</v>
      </c>
      <c r="J34" s="6"/>
      <c r="K34" s="4">
        <v>130</v>
      </c>
      <c r="L34" s="4">
        <v>112</v>
      </c>
      <c r="M34" s="4">
        <v>55</v>
      </c>
      <c r="N34" s="3"/>
    </row>
    <row r="35" spans="1:14" ht="25.5" customHeight="1">
      <c r="A35" s="40" t="s">
        <v>114</v>
      </c>
      <c r="B35" s="40"/>
      <c r="C35" s="40"/>
      <c r="D35" s="40" t="s">
        <v>244</v>
      </c>
      <c r="E35" s="40"/>
      <c r="F35" s="40"/>
      <c r="G35" s="4">
        <v>834</v>
      </c>
      <c r="H35" s="4">
        <v>41</v>
      </c>
      <c r="I35" s="5">
        <v>4.92</v>
      </c>
      <c r="J35" s="6"/>
      <c r="K35" s="4">
        <v>21</v>
      </c>
      <c r="L35" s="4">
        <v>14</v>
      </c>
      <c r="M35" s="4">
        <v>11</v>
      </c>
      <c r="N35" s="3"/>
    </row>
    <row r="36" spans="1:14" ht="25.5" customHeight="1">
      <c r="A36" s="40"/>
      <c r="B36" s="40"/>
      <c r="C36" s="40"/>
      <c r="D36" s="40" t="s">
        <v>9</v>
      </c>
      <c r="E36" s="40"/>
      <c r="F36" s="40"/>
      <c r="G36" s="4">
        <v>834</v>
      </c>
      <c r="H36" s="4">
        <v>246</v>
      </c>
      <c r="I36" s="5">
        <v>29.5</v>
      </c>
      <c r="J36" s="6"/>
      <c r="K36" s="4">
        <v>139</v>
      </c>
      <c r="L36" s="4">
        <v>104</v>
      </c>
      <c r="M36" s="4">
        <v>48</v>
      </c>
      <c r="N36" s="3"/>
    </row>
    <row r="37" spans="1:14" ht="25.5" customHeight="1">
      <c r="A37" s="40" t="s">
        <v>115</v>
      </c>
      <c r="B37" s="40"/>
      <c r="C37" s="40"/>
      <c r="D37" s="40" t="s">
        <v>244</v>
      </c>
      <c r="E37" s="40"/>
      <c r="F37" s="40"/>
      <c r="G37" s="4">
        <v>139</v>
      </c>
      <c r="H37" s="4">
        <v>54</v>
      </c>
      <c r="I37" s="5">
        <v>38.85</v>
      </c>
      <c r="J37" s="6"/>
      <c r="K37" s="4">
        <v>27</v>
      </c>
      <c r="L37" s="4">
        <v>36</v>
      </c>
      <c r="M37" s="4">
        <v>5</v>
      </c>
      <c r="N37" s="3"/>
    </row>
    <row r="38" spans="1:14" ht="25.5" customHeight="1">
      <c r="A38" s="40"/>
      <c r="B38" s="40"/>
      <c r="C38" s="40"/>
      <c r="D38" s="40" t="s">
        <v>9</v>
      </c>
      <c r="E38" s="40"/>
      <c r="F38" s="40"/>
      <c r="G38" s="4">
        <v>139</v>
      </c>
      <c r="H38" s="4">
        <v>0</v>
      </c>
      <c r="I38" s="5">
        <v>0</v>
      </c>
      <c r="J38" s="6"/>
      <c r="K38" s="4">
        <v>0</v>
      </c>
      <c r="L38" s="4">
        <v>0</v>
      </c>
      <c r="M38" s="4">
        <v>0</v>
      </c>
      <c r="N38" s="3"/>
    </row>
    <row r="39" spans="1:14" ht="25.5" customHeight="1">
      <c r="A39" s="40" t="s">
        <v>116</v>
      </c>
      <c r="B39" s="40"/>
      <c r="C39" s="40"/>
      <c r="D39" s="40" t="s">
        <v>244</v>
      </c>
      <c r="E39" s="40"/>
      <c r="F39" s="40"/>
      <c r="G39" s="4">
        <v>1588</v>
      </c>
      <c r="H39" s="4">
        <v>126</v>
      </c>
      <c r="I39" s="5">
        <v>7.93</v>
      </c>
      <c r="J39" s="6"/>
      <c r="K39" s="4">
        <v>70</v>
      </c>
      <c r="L39" s="4">
        <v>92</v>
      </c>
      <c r="M39" s="4">
        <v>11</v>
      </c>
      <c r="N39" s="3"/>
    </row>
    <row r="40" spans="1:14" ht="25.5" customHeight="1">
      <c r="A40" s="40"/>
      <c r="B40" s="40"/>
      <c r="C40" s="40"/>
      <c r="D40" s="40" t="s">
        <v>9</v>
      </c>
      <c r="E40" s="40"/>
      <c r="F40" s="40"/>
      <c r="G40" s="4">
        <v>1588</v>
      </c>
      <c r="H40" s="4">
        <v>664</v>
      </c>
      <c r="I40" s="5">
        <v>41.81</v>
      </c>
      <c r="J40" s="6"/>
      <c r="K40" s="4">
        <v>321</v>
      </c>
      <c r="L40" s="4">
        <v>452</v>
      </c>
      <c r="M40" s="4">
        <v>90</v>
      </c>
      <c r="N40" s="3"/>
    </row>
    <row r="41" spans="1:14" ht="25.5" customHeight="1">
      <c r="A41" s="40" t="s">
        <v>119</v>
      </c>
      <c r="B41" s="40"/>
      <c r="C41" s="40"/>
      <c r="D41" s="40" t="s">
        <v>244</v>
      </c>
      <c r="E41" s="40"/>
      <c r="F41" s="40"/>
      <c r="G41" s="4">
        <v>1517</v>
      </c>
      <c r="H41" s="4">
        <v>114</v>
      </c>
      <c r="I41" s="5">
        <v>7.51</v>
      </c>
      <c r="J41" s="6"/>
      <c r="K41" s="4">
        <v>60</v>
      </c>
      <c r="L41" s="4">
        <v>60</v>
      </c>
      <c r="M41" s="4">
        <v>21</v>
      </c>
      <c r="N41" s="3"/>
    </row>
    <row r="42" spans="1:14" ht="25.5" customHeight="1">
      <c r="A42" s="40"/>
      <c r="B42" s="40"/>
      <c r="C42" s="40"/>
      <c r="D42" s="40" t="s">
        <v>9</v>
      </c>
      <c r="E42" s="40"/>
      <c r="F42" s="40"/>
      <c r="G42" s="4">
        <v>1517</v>
      </c>
      <c r="H42" s="4">
        <v>578</v>
      </c>
      <c r="I42" s="5">
        <v>38.1</v>
      </c>
      <c r="J42" s="6"/>
      <c r="K42" s="4">
        <v>292</v>
      </c>
      <c r="L42" s="4">
        <v>344</v>
      </c>
      <c r="M42" s="4">
        <v>74</v>
      </c>
      <c r="N42" s="3"/>
    </row>
    <row r="43" spans="1:14" ht="25.5" customHeight="1">
      <c r="A43" s="40" t="s">
        <v>120</v>
      </c>
      <c r="B43" s="40"/>
      <c r="C43" s="40"/>
      <c r="D43" s="40" t="s">
        <v>244</v>
      </c>
      <c r="E43" s="40"/>
      <c r="F43" s="40"/>
      <c r="G43" s="4">
        <v>1232</v>
      </c>
      <c r="H43" s="4">
        <v>53</v>
      </c>
      <c r="I43" s="5">
        <v>4.3</v>
      </c>
      <c r="J43" s="6"/>
      <c r="K43" s="4">
        <v>31</v>
      </c>
      <c r="L43" s="4">
        <v>21</v>
      </c>
      <c r="M43" s="4">
        <v>15</v>
      </c>
      <c r="N43" s="3"/>
    </row>
    <row r="44" spans="1:14" ht="25.5" customHeight="1">
      <c r="A44" s="40"/>
      <c r="B44" s="40"/>
      <c r="C44" s="40"/>
      <c r="D44" s="40" t="s">
        <v>9</v>
      </c>
      <c r="E44" s="40"/>
      <c r="F44" s="40"/>
      <c r="G44" s="4">
        <v>1232</v>
      </c>
      <c r="H44" s="4">
        <v>226</v>
      </c>
      <c r="I44" s="5">
        <v>18.34</v>
      </c>
      <c r="J44" s="6"/>
      <c r="K44" s="4">
        <v>122</v>
      </c>
      <c r="L44" s="4">
        <v>100</v>
      </c>
      <c r="M44" s="4">
        <v>57</v>
      </c>
      <c r="N44" s="3"/>
    </row>
    <row r="45" spans="1:14" ht="25.5" customHeight="1">
      <c r="A45" s="40" t="s">
        <v>121</v>
      </c>
      <c r="B45" s="40"/>
      <c r="C45" s="40"/>
      <c r="D45" s="40" t="s">
        <v>244</v>
      </c>
      <c r="E45" s="40"/>
      <c r="F45" s="40"/>
      <c r="G45" s="4">
        <v>1004</v>
      </c>
      <c r="H45" s="4">
        <v>49</v>
      </c>
      <c r="I45" s="5">
        <v>4.88</v>
      </c>
      <c r="J45" s="6"/>
      <c r="K45" s="4">
        <v>28</v>
      </c>
      <c r="L45" s="4">
        <v>21</v>
      </c>
      <c r="M45" s="4">
        <v>14</v>
      </c>
      <c r="N45" s="3"/>
    </row>
    <row r="46" spans="1:14" ht="25.5" customHeight="1">
      <c r="A46" s="40"/>
      <c r="B46" s="40"/>
      <c r="C46" s="40"/>
      <c r="D46" s="40" t="s">
        <v>9</v>
      </c>
      <c r="E46" s="40"/>
      <c r="F46" s="40"/>
      <c r="G46" s="4">
        <v>1004</v>
      </c>
      <c r="H46" s="4">
        <v>169</v>
      </c>
      <c r="I46" s="5">
        <v>16.83</v>
      </c>
      <c r="J46" s="6"/>
      <c r="K46" s="4">
        <v>79</v>
      </c>
      <c r="L46" s="4">
        <v>69</v>
      </c>
      <c r="M46" s="4">
        <v>61</v>
      </c>
      <c r="N46" s="3"/>
    </row>
    <row r="47" spans="1:14" ht="29.25" customHeight="1">
      <c r="A47" s="40" t="s">
        <v>125</v>
      </c>
      <c r="B47" s="40"/>
      <c r="C47" s="40"/>
      <c r="D47" s="40" t="s">
        <v>244</v>
      </c>
      <c r="E47" s="40"/>
      <c r="F47" s="40"/>
      <c r="G47" s="4">
        <v>858</v>
      </c>
      <c r="H47" s="4">
        <v>53</v>
      </c>
      <c r="I47" s="5">
        <v>6.18</v>
      </c>
      <c r="J47" s="6"/>
      <c r="K47" s="4">
        <v>32</v>
      </c>
      <c r="L47" s="4">
        <v>25</v>
      </c>
      <c r="M47" s="4">
        <v>18</v>
      </c>
      <c r="N47" s="3"/>
    </row>
    <row r="48" spans="1:14" ht="25.5" customHeight="1">
      <c r="A48" s="40" t="s">
        <v>125</v>
      </c>
      <c r="B48" s="40"/>
      <c r="C48" s="40"/>
      <c r="D48" s="40" t="s">
        <v>9</v>
      </c>
      <c r="E48" s="40"/>
      <c r="F48" s="40"/>
      <c r="G48" s="4">
        <v>858</v>
      </c>
      <c r="H48" s="4">
        <v>189</v>
      </c>
      <c r="I48" s="5">
        <v>22.03</v>
      </c>
      <c r="J48" s="6"/>
      <c r="K48" s="4">
        <v>88</v>
      </c>
      <c r="L48" s="4">
        <v>96</v>
      </c>
      <c r="M48" s="4">
        <v>44</v>
      </c>
      <c r="N48" s="3"/>
    </row>
    <row r="49" spans="1:14" ht="25.5" customHeight="1">
      <c r="A49" s="40" t="s">
        <v>127</v>
      </c>
      <c r="B49" s="40"/>
      <c r="C49" s="40"/>
      <c r="D49" s="40" t="s">
        <v>244</v>
      </c>
      <c r="E49" s="40"/>
      <c r="F49" s="40"/>
      <c r="G49" s="4">
        <v>198</v>
      </c>
      <c r="H49" s="4">
        <v>54</v>
      </c>
      <c r="I49" s="5">
        <v>27.27</v>
      </c>
      <c r="J49" s="6"/>
      <c r="K49" s="4">
        <v>26</v>
      </c>
      <c r="L49" s="4">
        <v>26</v>
      </c>
      <c r="M49" s="4">
        <v>11</v>
      </c>
      <c r="N49" s="3"/>
    </row>
    <row r="50" spans="1:14" ht="25.5" customHeight="1">
      <c r="A50" s="40"/>
      <c r="B50" s="40"/>
      <c r="C50" s="40"/>
      <c r="D50" s="40" t="s">
        <v>9</v>
      </c>
      <c r="E50" s="40"/>
      <c r="F50" s="40"/>
      <c r="G50" s="4">
        <v>198</v>
      </c>
      <c r="H50" s="4">
        <v>0</v>
      </c>
      <c r="I50" s="5">
        <v>0</v>
      </c>
      <c r="J50" s="6"/>
      <c r="K50" s="4">
        <v>0</v>
      </c>
      <c r="L50" s="4">
        <v>0</v>
      </c>
      <c r="M50" s="4">
        <v>0</v>
      </c>
      <c r="N50" s="3"/>
    </row>
    <row r="51" spans="1:14" ht="25.5" customHeight="1">
      <c r="A51" s="40" t="s">
        <v>128</v>
      </c>
      <c r="B51" s="40"/>
      <c r="C51" s="40"/>
      <c r="D51" s="40" t="s">
        <v>244</v>
      </c>
      <c r="E51" s="40"/>
      <c r="F51" s="40"/>
      <c r="G51" s="4">
        <v>698</v>
      </c>
      <c r="H51" s="4">
        <v>34</v>
      </c>
      <c r="I51" s="5">
        <v>4.87</v>
      </c>
      <c r="J51" s="6"/>
      <c r="K51" s="4">
        <v>18</v>
      </c>
      <c r="L51" s="4">
        <v>11</v>
      </c>
      <c r="M51" s="4">
        <v>13</v>
      </c>
      <c r="N51" s="3"/>
    </row>
    <row r="52" spans="1:14" ht="25.5" customHeight="1">
      <c r="A52" s="40"/>
      <c r="B52" s="40"/>
      <c r="C52" s="40"/>
      <c r="D52" s="40" t="s">
        <v>9</v>
      </c>
      <c r="E52" s="40"/>
      <c r="F52" s="40"/>
      <c r="G52" s="4">
        <v>698</v>
      </c>
      <c r="H52" s="4">
        <v>207</v>
      </c>
      <c r="I52" s="5">
        <v>29.66</v>
      </c>
      <c r="J52" s="6"/>
      <c r="K52" s="4">
        <v>114</v>
      </c>
      <c r="L52" s="4">
        <v>79</v>
      </c>
      <c r="M52" s="4">
        <v>54</v>
      </c>
      <c r="N52" s="3"/>
    </row>
    <row r="53" spans="1:14" ht="25.5" customHeight="1">
      <c r="A53" s="40" t="s">
        <v>129</v>
      </c>
      <c r="B53" s="40"/>
      <c r="C53" s="40"/>
      <c r="D53" s="40" t="s">
        <v>244</v>
      </c>
      <c r="E53" s="40"/>
      <c r="F53" s="40"/>
      <c r="G53" s="4">
        <v>563</v>
      </c>
      <c r="H53" s="4">
        <v>21</v>
      </c>
      <c r="I53" s="5">
        <v>3.73</v>
      </c>
      <c r="J53" s="6"/>
      <c r="K53" s="4">
        <v>9</v>
      </c>
      <c r="L53" s="4">
        <v>7</v>
      </c>
      <c r="M53" s="4">
        <v>4</v>
      </c>
      <c r="N53" s="3"/>
    </row>
    <row r="54" spans="1:14" ht="25.5" customHeight="1">
      <c r="A54" s="40"/>
      <c r="B54" s="40"/>
      <c r="C54" s="40"/>
      <c r="D54" s="40" t="s">
        <v>9</v>
      </c>
      <c r="E54" s="40"/>
      <c r="F54" s="40"/>
      <c r="G54" s="4">
        <v>563</v>
      </c>
      <c r="H54" s="4">
        <v>134</v>
      </c>
      <c r="I54" s="5">
        <v>23.8</v>
      </c>
      <c r="J54" s="6"/>
      <c r="K54" s="4">
        <v>64</v>
      </c>
      <c r="L54" s="4">
        <v>58</v>
      </c>
      <c r="M54" s="4">
        <v>37</v>
      </c>
      <c r="N54" s="3"/>
    </row>
    <row r="55" spans="1:14" ht="25.5" customHeight="1">
      <c r="A55" s="40" t="s">
        <v>130</v>
      </c>
      <c r="B55" s="40"/>
      <c r="C55" s="40"/>
      <c r="D55" s="40" t="s">
        <v>244</v>
      </c>
      <c r="E55" s="40"/>
      <c r="F55" s="40"/>
      <c r="G55" s="4">
        <v>1413</v>
      </c>
      <c r="H55" s="4">
        <v>103</v>
      </c>
      <c r="I55" s="5">
        <v>7.29</v>
      </c>
      <c r="J55" s="6"/>
      <c r="K55" s="4">
        <v>59</v>
      </c>
      <c r="L55" s="4">
        <v>59</v>
      </c>
      <c r="M55" s="4">
        <v>17</v>
      </c>
      <c r="N55" s="3"/>
    </row>
    <row r="56" spans="1:14" ht="25.5" customHeight="1">
      <c r="A56" s="40"/>
      <c r="B56" s="40"/>
      <c r="C56" s="40"/>
      <c r="D56" s="40" t="s">
        <v>9</v>
      </c>
      <c r="E56" s="40"/>
      <c r="F56" s="40"/>
      <c r="G56" s="4">
        <v>1413</v>
      </c>
      <c r="H56" s="4">
        <v>476</v>
      </c>
      <c r="I56" s="5">
        <v>33.69</v>
      </c>
      <c r="J56" s="6"/>
      <c r="K56" s="4">
        <v>258</v>
      </c>
      <c r="L56" s="4">
        <v>287</v>
      </c>
      <c r="M56" s="4">
        <v>70</v>
      </c>
      <c r="N56" s="3"/>
    </row>
    <row r="57" spans="1:14" ht="25.5" customHeight="1">
      <c r="A57" s="40" t="s">
        <v>131</v>
      </c>
      <c r="B57" s="40"/>
      <c r="C57" s="40"/>
      <c r="D57" s="40" t="s">
        <v>244</v>
      </c>
      <c r="E57" s="40"/>
      <c r="F57" s="40"/>
      <c r="G57" s="4">
        <v>1754</v>
      </c>
      <c r="H57" s="4">
        <v>104</v>
      </c>
      <c r="I57" s="5">
        <v>5.93</v>
      </c>
      <c r="J57" s="6"/>
      <c r="K57" s="4">
        <v>59</v>
      </c>
      <c r="L57" s="4">
        <v>65</v>
      </c>
      <c r="M57" s="4">
        <v>19</v>
      </c>
      <c r="N57" s="3"/>
    </row>
    <row r="58" spans="1:14" ht="25.5" customHeight="1">
      <c r="A58" s="40"/>
      <c r="B58" s="40"/>
      <c r="C58" s="40"/>
      <c r="D58" s="40" t="s">
        <v>9</v>
      </c>
      <c r="E58" s="40"/>
      <c r="F58" s="40"/>
      <c r="G58" s="4">
        <v>1754</v>
      </c>
      <c r="H58" s="4">
        <v>573</v>
      </c>
      <c r="I58" s="5">
        <v>32.67</v>
      </c>
      <c r="J58" s="6"/>
      <c r="K58" s="4">
        <v>292</v>
      </c>
      <c r="L58" s="4">
        <v>380</v>
      </c>
      <c r="M58" s="4">
        <v>57</v>
      </c>
      <c r="N58" s="3"/>
    </row>
    <row r="59" spans="1:14" ht="25.5" customHeight="1">
      <c r="A59" s="40" t="s">
        <v>133</v>
      </c>
      <c r="B59" s="40"/>
      <c r="C59" s="40"/>
      <c r="D59" s="40" t="s">
        <v>244</v>
      </c>
      <c r="E59" s="40"/>
      <c r="F59" s="40"/>
      <c r="G59" s="4">
        <v>1196</v>
      </c>
      <c r="H59" s="4">
        <v>68</v>
      </c>
      <c r="I59" s="5">
        <v>5.69</v>
      </c>
      <c r="J59" s="6"/>
      <c r="K59" s="4">
        <v>42</v>
      </c>
      <c r="L59" s="4">
        <v>34</v>
      </c>
      <c r="M59" s="4">
        <v>13</v>
      </c>
      <c r="N59" s="3"/>
    </row>
    <row r="60" spans="1:14" ht="25.5" customHeight="1">
      <c r="A60" s="40"/>
      <c r="B60" s="40"/>
      <c r="C60" s="40"/>
      <c r="D60" s="40" t="s">
        <v>9</v>
      </c>
      <c r="E60" s="40"/>
      <c r="F60" s="40"/>
      <c r="G60" s="4">
        <v>1196</v>
      </c>
      <c r="H60" s="4">
        <v>259</v>
      </c>
      <c r="I60" s="5">
        <v>21.66</v>
      </c>
      <c r="J60" s="6"/>
      <c r="K60" s="4">
        <v>159</v>
      </c>
      <c r="L60" s="4">
        <v>113</v>
      </c>
      <c r="M60" s="4">
        <v>79</v>
      </c>
      <c r="N60" s="3"/>
    </row>
    <row r="61" spans="1:14" ht="25.5" customHeight="1">
      <c r="A61" s="40" t="s">
        <v>137</v>
      </c>
      <c r="B61" s="40"/>
      <c r="C61" s="40"/>
      <c r="D61" s="40" t="s">
        <v>244</v>
      </c>
      <c r="E61" s="40"/>
      <c r="F61" s="40"/>
      <c r="G61" s="4">
        <v>116</v>
      </c>
      <c r="H61" s="4">
        <v>38</v>
      </c>
      <c r="I61" s="5">
        <v>32.76</v>
      </c>
      <c r="J61" s="6"/>
      <c r="K61" s="4">
        <v>20</v>
      </c>
      <c r="L61" s="4">
        <v>18</v>
      </c>
      <c r="M61" s="4">
        <v>6</v>
      </c>
      <c r="N61" s="3"/>
    </row>
    <row r="62" spans="1:14" ht="25.5" customHeight="1">
      <c r="A62" s="40"/>
      <c r="B62" s="40"/>
      <c r="C62" s="40"/>
      <c r="D62" s="40" t="s">
        <v>9</v>
      </c>
      <c r="E62" s="40"/>
      <c r="F62" s="40"/>
      <c r="G62" s="4">
        <v>116</v>
      </c>
      <c r="H62" s="4">
        <v>0</v>
      </c>
      <c r="I62" s="5">
        <v>0</v>
      </c>
      <c r="J62" s="6"/>
      <c r="K62" s="4">
        <v>0</v>
      </c>
      <c r="L62" s="4">
        <v>0</v>
      </c>
      <c r="M62" s="4">
        <v>0</v>
      </c>
      <c r="N62" s="3"/>
    </row>
    <row r="63" spans="1:14" ht="25.5" customHeight="1">
      <c r="A63" s="40" t="s">
        <v>140</v>
      </c>
      <c r="B63" s="40"/>
      <c r="C63" s="40"/>
      <c r="D63" s="40" t="s">
        <v>244</v>
      </c>
      <c r="E63" s="40"/>
      <c r="F63" s="40"/>
      <c r="G63" s="4">
        <v>169</v>
      </c>
      <c r="H63" s="4">
        <v>68</v>
      </c>
      <c r="I63" s="5">
        <v>40.24</v>
      </c>
      <c r="J63" s="6"/>
      <c r="K63" s="4">
        <v>34</v>
      </c>
      <c r="L63" s="4">
        <v>34</v>
      </c>
      <c r="M63" s="4">
        <v>17</v>
      </c>
      <c r="N63" s="3"/>
    </row>
    <row r="64" spans="1:14" ht="25.5" customHeight="1">
      <c r="A64" s="40"/>
      <c r="B64" s="40"/>
      <c r="C64" s="40"/>
      <c r="D64" s="40" t="s">
        <v>9</v>
      </c>
      <c r="E64" s="40"/>
      <c r="F64" s="40"/>
      <c r="G64" s="4">
        <v>169</v>
      </c>
      <c r="H64" s="4">
        <v>0</v>
      </c>
      <c r="I64" s="5">
        <v>0</v>
      </c>
      <c r="J64" s="6"/>
      <c r="K64" s="4">
        <v>0</v>
      </c>
      <c r="L64" s="4">
        <v>0</v>
      </c>
      <c r="M64" s="4">
        <v>0</v>
      </c>
      <c r="N64" s="3"/>
    </row>
    <row r="65" spans="1:14" ht="25.5" customHeight="1">
      <c r="A65" s="40" t="s">
        <v>143</v>
      </c>
      <c r="B65" s="40"/>
      <c r="C65" s="40"/>
      <c r="D65" s="40" t="s">
        <v>244</v>
      </c>
      <c r="E65" s="40"/>
      <c r="F65" s="40"/>
      <c r="G65" s="4">
        <v>713</v>
      </c>
      <c r="H65" s="4">
        <v>32</v>
      </c>
      <c r="I65" s="5">
        <v>4.49</v>
      </c>
      <c r="J65" s="6"/>
      <c r="K65" s="4">
        <v>21</v>
      </c>
      <c r="L65" s="4">
        <v>11</v>
      </c>
      <c r="M65" s="4">
        <v>3</v>
      </c>
      <c r="N65" s="3"/>
    </row>
    <row r="66" spans="1:14" ht="25.5" customHeight="1">
      <c r="A66" s="40"/>
      <c r="B66" s="40"/>
      <c r="C66" s="40"/>
      <c r="D66" s="40" t="s">
        <v>9</v>
      </c>
      <c r="E66" s="40"/>
      <c r="F66" s="40"/>
      <c r="G66" s="4">
        <v>713</v>
      </c>
      <c r="H66" s="4">
        <v>171</v>
      </c>
      <c r="I66" s="5">
        <v>23.98</v>
      </c>
      <c r="J66" s="6"/>
      <c r="K66" s="4">
        <v>86</v>
      </c>
      <c r="L66" s="4">
        <v>98</v>
      </c>
      <c r="M66" s="4">
        <v>28</v>
      </c>
      <c r="N66" s="3"/>
    </row>
    <row r="67" spans="1:14" ht="25.5" customHeight="1">
      <c r="A67" s="40" t="s">
        <v>150</v>
      </c>
      <c r="B67" s="40"/>
      <c r="C67" s="40"/>
      <c r="D67" s="40" t="s">
        <v>244</v>
      </c>
      <c r="E67" s="40"/>
      <c r="F67" s="40"/>
      <c r="G67" s="4">
        <v>238</v>
      </c>
      <c r="H67" s="4">
        <v>69</v>
      </c>
      <c r="I67" s="5">
        <v>28.99</v>
      </c>
      <c r="J67" s="6"/>
      <c r="K67" s="4">
        <v>34</v>
      </c>
      <c r="L67" s="4">
        <v>26</v>
      </c>
      <c r="M67" s="4">
        <v>18</v>
      </c>
      <c r="N67" s="3"/>
    </row>
    <row r="68" spans="1:14" ht="25.5" customHeight="1">
      <c r="A68" s="40"/>
      <c r="B68" s="40"/>
      <c r="C68" s="40"/>
      <c r="D68" s="40" t="s">
        <v>9</v>
      </c>
      <c r="E68" s="40"/>
      <c r="F68" s="40"/>
      <c r="G68" s="4">
        <v>238</v>
      </c>
      <c r="H68" s="4">
        <v>0</v>
      </c>
      <c r="I68" s="5">
        <v>0</v>
      </c>
      <c r="J68" s="6"/>
      <c r="K68" s="4">
        <v>0</v>
      </c>
      <c r="L68" s="4">
        <v>0</v>
      </c>
      <c r="M68" s="4">
        <v>0</v>
      </c>
      <c r="N68" s="3"/>
    </row>
    <row r="69" spans="1:14" ht="30" customHeight="1">
      <c r="A69" s="39" t="s">
        <v>42</v>
      </c>
      <c r="B69" s="39"/>
      <c r="C69" s="39"/>
      <c r="D69" s="39"/>
      <c r="E69" s="39"/>
      <c r="F69" s="6"/>
      <c r="G69" s="7">
        <v>28827</v>
      </c>
      <c r="H69" s="7">
        <v>9383</v>
      </c>
      <c r="I69" s="8">
        <v>32.549346099143165</v>
      </c>
      <c r="J69" s="6"/>
      <c r="K69" s="7">
        <v>4927</v>
      </c>
      <c r="L69" s="7">
        <v>4928</v>
      </c>
      <c r="M69" s="7">
        <v>1794</v>
      </c>
      <c r="N69" s="3"/>
    </row>
    <row r="70" spans="1:13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</sheetData>
  <mergeCells count="100">
    <mergeCell ref="A2:L2"/>
    <mergeCell ref="A3:A4"/>
    <mergeCell ref="B3:M3"/>
    <mergeCell ref="B4:M4"/>
    <mergeCell ref="A7:C8"/>
    <mergeCell ref="D7:F7"/>
    <mergeCell ref="D8:F8"/>
    <mergeCell ref="A9:C10"/>
    <mergeCell ref="D9:F9"/>
    <mergeCell ref="D10:F10"/>
    <mergeCell ref="A11:C12"/>
    <mergeCell ref="D11:F11"/>
    <mergeCell ref="D12:F12"/>
    <mergeCell ref="A13:C14"/>
    <mergeCell ref="D13:F13"/>
    <mergeCell ref="D14:F14"/>
    <mergeCell ref="A15:C16"/>
    <mergeCell ref="D15:F15"/>
    <mergeCell ref="D16:F16"/>
    <mergeCell ref="A17:C18"/>
    <mergeCell ref="D17:F17"/>
    <mergeCell ref="D18:F18"/>
    <mergeCell ref="A19:C20"/>
    <mergeCell ref="D19:F19"/>
    <mergeCell ref="D20:F20"/>
    <mergeCell ref="A21:C22"/>
    <mergeCell ref="D21:F21"/>
    <mergeCell ref="D22:F22"/>
    <mergeCell ref="A23:C24"/>
    <mergeCell ref="D23:F23"/>
    <mergeCell ref="D24:F24"/>
    <mergeCell ref="A25:C25"/>
    <mergeCell ref="D25:F25"/>
    <mergeCell ref="A26:C26"/>
    <mergeCell ref="D26:F26"/>
    <mergeCell ref="A27:C28"/>
    <mergeCell ref="D27:F27"/>
    <mergeCell ref="D28:F28"/>
    <mergeCell ref="A29:C30"/>
    <mergeCell ref="D29:F29"/>
    <mergeCell ref="D30:F30"/>
    <mergeCell ref="A31:C32"/>
    <mergeCell ref="D31:F31"/>
    <mergeCell ref="D32:F32"/>
    <mergeCell ref="A33:C34"/>
    <mergeCell ref="D33:F33"/>
    <mergeCell ref="D34:F34"/>
    <mergeCell ref="A35:C36"/>
    <mergeCell ref="D35:F35"/>
    <mergeCell ref="D36:F36"/>
    <mergeCell ref="A37:C38"/>
    <mergeCell ref="D37:F37"/>
    <mergeCell ref="D38:F38"/>
    <mergeCell ref="A39:C40"/>
    <mergeCell ref="D39:F39"/>
    <mergeCell ref="D40:F40"/>
    <mergeCell ref="A41:C42"/>
    <mergeCell ref="D41:F41"/>
    <mergeCell ref="D42:F42"/>
    <mergeCell ref="A43:C44"/>
    <mergeCell ref="D43:F43"/>
    <mergeCell ref="D44:F44"/>
    <mergeCell ref="A45:C46"/>
    <mergeCell ref="D45:F45"/>
    <mergeCell ref="D46:F46"/>
    <mergeCell ref="A47:C47"/>
    <mergeCell ref="D47:F47"/>
    <mergeCell ref="A48:C48"/>
    <mergeCell ref="D48:F48"/>
    <mergeCell ref="A49:C50"/>
    <mergeCell ref="D49:F49"/>
    <mergeCell ref="D50:F50"/>
    <mergeCell ref="A51:C52"/>
    <mergeCell ref="D51:F51"/>
    <mergeCell ref="D52:F52"/>
    <mergeCell ref="A53:C54"/>
    <mergeCell ref="D53:F53"/>
    <mergeCell ref="D54:F54"/>
    <mergeCell ref="A55:C56"/>
    <mergeCell ref="D55:F55"/>
    <mergeCell ref="D56:F56"/>
    <mergeCell ref="A57:C58"/>
    <mergeCell ref="D57:F57"/>
    <mergeCell ref="D58:F58"/>
    <mergeCell ref="A59:C60"/>
    <mergeCell ref="D59:F59"/>
    <mergeCell ref="D60:F60"/>
    <mergeCell ref="A61:C62"/>
    <mergeCell ref="D61:F61"/>
    <mergeCell ref="D62:F62"/>
    <mergeCell ref="A63:C64"/>
    <mergeCell ref="D63:F63"/>
    <mergeCell ref="D64:F64"/>
    <mergeCell ref="A65:C66"/>
    <mergeCell ref="D65:F65"/>
    <mergeCell ref="D66:F66"/>
    <mergeCell ref="A67:C68"/>
    <mergeCell ref="D67:F67"/>
    <mergeCell ref="D68:F68"/>
    <mergeCell ref="A69:E69"/>
  </mergeCells>
  <printOptions/>
  <pageMargins left="0.6" right="0.25" top="0.0402777777777778" bottom="0.459722222222222" header="0" footer="0"/>
  <pageSetup fitToHeight="0" fitToWidth="0" horizontalDpi="300" verticalDpi="300" orientation="portrait" scale="50" r:id="rId1"/>
  <headerFooter alignWithMargins="0">
    <oddFooter>&amp;L11/14/2011 9:44:15 AM&amp;C&amp;A&amp;RPage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duc.santamaria</cp:lastModifiedBy>
  <cp:lastPrinted>2011-11-14T19:27:28Z</cp:lastPrinted>
  <dcterms:modified xsi:type="dcterms:W3CDTF">2012-06-26T21:55:47Z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8200.00000000000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</Properties>
</file>